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протокол_11 кл" sheetId="1" r:id="rId1"/>
    <sheet name="протокол_10 кл" sheetId="2" r:id="rId2"/>
    <sheet name="протокол_9 кл" sheetId="3" r:id="rId3"/>
  </sheets>
  <definedNames/>
  <calcPr fullCalcOnLoad="1"/>
</workbook>
</file>

<file path=xl/sharedStrings.xml><?xml version="1.0" encoding="utf-8"?>
<sst xmlns="http://schemas.openxmlformats.org/spreadsheetml/2006/main" count="1206" uniqueCount="673">
  <si>
    <t>№</t>
  </si>
  <si>
    <t>шифр</t>
  </si>
  <si>
    <t>ФИО</t>
  </si>
  <si>
    <t>баллы</t>
  </si>
  <si>
    <t>сумма балов</t>
  </si>
  <si>
    <t>диплом</t>
  </si>
  <si>
    <t>первый день</t>
  </si>
  <si>
    <t>второй день</t>
  </si>
  <si>
    <t>номера задач</t>
  </si>
  <si>
    <t>ПРОТОКОЛ 11 класса</t>
  </si>
  <si>
    <t>Наименование территории</t>
  </si>
  <si>
    <t>ПРОТОКОЛ 10 класса</t>
  </si>
  <si>
    <t>ПРОТОКОЛ 9 класса</t>
  </si>
  <si>
    <t>Город</t>
  </si>
  <si>
    <t>Школа</t>
  </si>
  <si>
    <t>Председатель жюри:</t>
  </si>
  <si>
    <t>Члены жюри:</t>
  </si>
  <si>
    <t>Секретарь:</t>
  </si>
  <si>
    <t>г. Псков 21-26 апреля 2006 г.</t>
  </si>
  <si>
    <t>Кевер Михаил Еневич</t>
  </si>
  <si>
    <t>Ненашев Глеб Вячеславович</t>
  </si>
  <si>
    <t>Ардинарцев Никита Андреевич</t>
  </si>
  <si>
    <t>Бойкий Роман Игоревич</t>
  </si>
  <si>
    <t>Григорьев Сергей Германович</t>
  </si>
  <si>
    <t>Михайлов Дмитрий Петрович</t>
  </si>
  <si>
    <t>Сластенин Александр Сергеевич</t>
  </si>
  <si>
    <t>г.Санкт-Петербург</t>
  </si>
  <si>
    <t>Баранов Эдуард Сергеевич</t>
  </si>
  <si>
    <t>Дроздов Сергей Михайлович</t>
  </si>
  <si>
    <t>Логунов Александр Андреевич</t>
  </si>
  <si>
    <t>Лукин Ярослав Николаевич</t>
  </si>
  <si>
    <t>Сидоров Александр Алексан-вич</t>
  </si>
  <si>
    <t>Глазман Александр Львович</t>
  </si>
  <si>
    <t>Затицкий Павел Борисович</t>
  </si>
  <si>
    <t>Образцов Тимофей Михайлович</t>
  </si>
  <si>
    <t>Самойлов Валерий Сергеевич</t>
  </si>
  <si>
    <t>Сахипов Рамиль Ринатович</t>
  </si>
  <si>
    <t>Ситников Александр Сергеевич</t>
  </si>
  <si>
    <t>Столяров Дмитрий Михайлович</t>
  </si>
  <si>
    <t>Христофоров Михаил Игоревич</t>
  </si>
  <si>
    <t>Никифоров Дьулустан Васильевич</t>
  </si>
  <si>
    <t>Республика Саха (Якутия)</t>
  </si>
  <si>
    <t>Аргунов Александр Васильевич</t>
  </si>
  <si>
    <t>Якутская городская национальная гимназия</t>
  </si>
  <si>
    <t>Соров Ньургун Степанович</t>
  </si>
  <si>
    <t>Хабаровский край</t>
  </si>
  <si>
    <t>СОШ №33 с углубленным изучением отдельных предметов</t>
  </si>
  <si>
    <t>Анацкий Анатолий Вацлавович</t>
  </si>
  <si>
    <t>Тимофеев Аскар Владимирович</t>
  </si>
  <si>
    <t>Коваль Максим Олегович</t>
  </si>
  <si>
    <t>МОУ лицей №1</t>
  </si>
  <si>
    <t>Семёнов Александр Владимирович</t>
  </si>
  <si>
    <t>Дзюбан Юрий Иванович</t>
  </si>
  <si>
    <t>Смирнов Евгений Дмитриевич</t>
  </si>
  <si>
    <t>Орловская обл.</t>
  </si>
  <si>
    <t>Ивлев Федор Алексеевич</t>
  </si>
  <si>
    <t>МОУ Лицей</t>
  </si>
  <si>
    <t>Архипов Дмитрий Игоревич</t>
  </si>
  <si>
    <t>Ерпылев Алексей Витальевич</t>
  </si>
  <si>
    <t>п.Белоозерский</t>
  </si>
  <si>
    <t>МОУ  Школа № 23 с углубленным изучением отдельных предметов</t>
  </si>
  <si>
    <t>Семенов Иван Владимирович</t>
  </si>
  <si>
    <t>Полянский Никита Андреевич</t>
  </si>
  <si>
    <t>МОУ СОШ № 23</t>
  </si>
  <si>
    <t>Тихомиров Павел Олегович</t>
  </si>
  <si>
    <t>Кусков Дмитрий Сергеевич</t>
  </si>
  <si>
    <t>Лингвистическая гимназия №23 им. А.Г. Столетова</t>
  </si>
  <si>
    <t>Карпов Игорь Валерьевич</t>
  </si>
  <si>
    <t>Харитонов Михаил Игоревич</t>
  </si>
  <si>
    <t>пос.Удельная</t>
  </si>
  <si>
    <t>Митрофанов Иван Викторович</t>
  </si>
  <si>
    <t>МОУ  Гимназия №2</t>
  </si>
  <si>
    <t>Бабичев Дмитрий Сергеевич</t>
  </si>
  <si>
    <t>Остроумова Людмила Александровна</t>
  </si>
  <si>
    <t>Головко Андрей Юрьевич</t>
  </si>
  <si>
    <t>Поройкова Ольга Сергеевна</t>
  </si>
  <si>
    <t>Омельяненко Виктор Алексеевич</t>
  </si>
  <si>
    <t>МОУ Лицей №38</t>
  </si>
  <si>
    <t>Лурье Денис Евгеньевич</t>
  </si>
  <si>
    <t>Спесивцев Павел Эдуардович</t>
  </si>
  <si>
    <t>МОУ «Ефремовский физико-математический лицей»</t>
  </si>
  <si>
    <t>Кожин Евгений Сергеевич</t>
  </si>
  <si>
    <t>Сеплярская Анна Борисовна</t>
  </si>
  <si>
    <t>Магазинов Александр Николаевич</t>
  </si>
  <si>
    <t>Козачок Марина Александровна</t>
  </si>
  <si>
    <t>Баранов Дмитрий Владимирович</t>
  </si>
  <si>
    <t xml:space="preserve">МОУ Гимназия № 1 </t>
  </si>
  <si>
    <t>Гусаров Евгений Алексеевич</t>
  </si>
  <si>
    <t>МОУ Гимназия № 3</t>
  </si>
  <si>
    <t>Иванов Григорий Михайлович</t>
  </si>
  <si>
    <t>МОУ Лицей № 2</t>
  </si>
  <si>
    <t>Куцевол Виталий Николаевич</t>
  </si>
  <si>
    <t>МОУ лицей №22</t>
  </si>
  <si>
    <t>Глубоковский Дмитрий Владимирович</t>
  </si>
  <si>
    <t>МОУ Лицей № 34</t>
  </si>
  <si>
    <t>Белов Борис Вадимович</t>
  </si>
  <si>
    <t>МОУ гимназия № 2</t>
  </si>
  <si>
    <t>Музычка Степан Андреевич</t>
  </si>
  <si>
    <t>МОУ Школа № 8</t>
  </si>
  <si>
    <t>Белошапко Георгий Алексеевич</t>
  </si>
  <si>
    <t>Красноярский край</t>
  </si>
  <si>
    <t>г.Красноярск</t>
  </si>
  <si>
    <t>МОУ Гимназия №13</t>
  </si>
  <si>
    <t>Кудык Никита Дмитриевич</t>
  </si>
  <si>
    <t>Корб Дмитрий Викторович</t>
  </si>
  <si>
    <t>Фоминых Егор Олегович</t>
  </si>
  <si>
    <t>Селищев Виталий Игоревич</t>
  </si>
  <si>
    <t>Хандеев Владимир Ильич</t>
  </si>
  <si>
    <t>Воропаев Алексей Сергеевич</t>
  </si>
  <si>
    <t>Омская обл.</t>
  </si>
  <si>
    <t xml:space="preserve">Московская обл. </t>
  </si>
  <si>
    <t xml:space="preserve">Ярославская обл. </t>
  </si>
  <si>
    <t>Калужская обл.</t>
  </si>
  <si>
    <t>Владимирская обл.</t>
  </si>
  <si>
    <t>Ярославская обл.</t>
  </si>
  <si>
    <t>Алтайский край</t>
  </si>
  <si>
    <t>Новосибирская обл.</t>
  </si>
  <si>
    <t>г.Омск</t>
  </si>
  <si>
    <t>г. Омск</t>
  </si>
  <si>
    <t>г.Барнаул</t>
  </si>
  <si>
    <t>г.Новосибирск</t>
  </si>
  <si>
    <t>МОУ школа № 145</t>
  </si>
  <si>
    <t>МОУ СОШ №107 (лицей "Грани")</t>
  </si>
  <si>
    <t>МОУ Гимназия №1</t>
  </si>
  <si>
    <t>Московская обл.</t>
  </si>
  <si>
    <t>Белгородская обл.</t>
  </si>
  <si>
    <t>Тульская обл.</t>
  </si>
  <si>
    <t>г. Ленск</t>
  </si>
  <si>
    <t>г.Якутск</t>
  </si>
  <si>
    <t>г.Комсомольск-на-Амуре</t>
  </si>
  <si>
    <t>г.Должанск</t>
  </si>
  <si>
    <t>г.Коломна</t>
  </si>
  <si>
    <t>г.Долгопрудный</t>
  </si>
  <si>
    <t>г.Ярославль</t>
  </si>
  <si>
    <t>г.Белгород</t>
  </si>
  <si>
    <t>г.Жуковский</t>
  </si>
  <si>
    <t>г.Ефремов</t>
  </si>
  <si>
    <t>г.Черноголовка</t>
  </si>
  <si>
    <t>г.Раменское</t>
  </si>
  <si>
    <t>Матвеев Константин Алексан-вич</t>
  </si>
  <si>
    <t>Фельдман Григорий Борисович</t>
  </si>
  <si>
    <t>Урбанович Тимофей Андреевич</t>
  </si>
  <si>
    <t>Мартемьянов Роман Юрьевич</t>
  </si>
  <si>
    <t>Саженкова Ольга Александровна</t>
  </si>
  <si>
    <t>Шарипов Ринат Рашидович</t>
  </si>
  <si>
    <t>Иркутская обл.</t>
  </si>
  <si>
    <t>г. Иркутск</t>
  </si>
  <si>
    <t>МОУ Лицей №66</t>
  </si>
  <si>
    <t>МОУ Лицей №2</t>
  </si>
  <si>
    <t>МОУ Гимназия №42</t>
  </si>
  <si>
    <t>г.Троицк</t>
  </si>
  <si>
    <t>г.Калуга</t>
  </si>
  <si>
    <t>г.Владимир</t>
  </si>
  <si>
    <t>Камчатская обл.</t>
  </si>
  <si>
    <t>Ивановская обл.</t>
  </si>
  <si>
    <t>Костромская обл.</t>
  </si>
  <si>
    <t>г.Рыбинск</t>
  </si>
  <si>
    <t>г.Иваново</t>
  </si>
  <si>
    <t>г.Кострома</t>
  </si>
  <si>
    <t>Трифонов Иван Александрович</t>
  </si>
  <si>
    <t>Дружинин Андрей Эдуардович</t>
  </si>
  <si>
    <t>Стебелев Максим Ильич</t>
  </si>
  <si>
    <t>Прасолов Максим Вячеславович</t>
  </si>
  <si>
    <t>Веревкина Светлана Михайловна</t>
  </si>
  <si>
    <t>Рябченко Александр Андреевич</t>
  </si>
  <si>
    <t>Найденко Алексей Александрович</t>
  </si>
  <si>
    <t>Баширов Ринат Халилович</t>
  </si>
  <si>
    <t>г.Ангарск</t>
  </si>
  <si>
    <t>г.Железногорск</t>
  </si>
  <si>
    <t>Бажов Иван Андреевич</t>
  </si>
  <si>
    <t>Титов Иван Александрович</t>
  </si>
  <si>
    <t>Сахаров Кирилл Леонидович</t>
  </si>
  <si>
    <t>Антонов Егор Сергеевич</t>
  </si>
  <si>
    <t>Машковский Артем Викторович</t>
  </si>
  <si>
    <t>Бухаров Александр Викторович</t>
  </si>
  <si>
    <t>Свердловская обл.</t>
  </si>
  <si>
    <t>Челябинская обл.</t>
  </si>
  <si>
    <t>Курганская обл.</t>
  </si>
  <si>
    <t>г.Екатеринбург</t>
  </si>
  <si>
    <t>г.Нижний Тагил</t>
  </si>
  <si>
    <t>г.Челябинск</t>
  </si>
  <si>
    <t>г.Курган</t>
  </si>
  <si>
    <t>Политехническая гимназия</t>
  </si>
  <si>
    <t>МОУ Лицей№31</t>
  </si>
  <si>
    <t>Ярушин Дмитрий Валерьевич</t>
  </si>
  <si>
    <t>Михайловский Никита Андреевич</t>
  </si>
  <si>
    <t>Шульцева Ольга Вадимовна</t>
  </si>
  <si>
    <t>Малеев Андрей Анатольевич</t>
  </si>
  <si>
    <t>Швец Евгений Александрович</t>
  </si>
  <si>
    <t>г.Снежинск</t>
  </si>
  <si>
    <t>Гимназия №127</t>
  </si>
  <si>
    <t>Пикалов Павел Сергеевич</t>
  </si>
  <si>
    <t>Куприн Сергей Евгеньевич</t>
  </si>
  <si>
    <t>Щичко Антон Сергеевич</t>
  </si>
  <si>
    <t>Смотров Дмитрий Александрович</t>
  </si>
  <si>
    <t>Бяков Леонид Андреевич</t>
  </si>
  <si>
    <t>Первухин Никита Андреевич</t>
  </si>
  <si>
    <t>Чернов Вадим Дмитриевич</t>
  </si>
  <si>
    <t>Блейхер Андрей Михайлович</t>
  </si>
  <si>
    <t>Иванов Игорь Олегович</t>
  </si>
  <si>
    <t>Исаак Евгений Анатольевич</t>
  </si>
  <si>
    <t>Пермский край</t>
  </si>
  <si>
    <t>г.Пермь</t>
  </si>
  <si>
    <t>Кировская обл.</t>
  </si>
  <si>
    <t>г.Киров</t>
  </si>
  <si>
    <t>МОУ "Кировский физико-математический лицей"</t>
  </si>
  <si>
    <t>Удмуртская республика</t>
  </si>
  <si>
    <t>г.Ижевск</t>
  </si>
  <si>
    <t>республика Мордовия</t>
  </si>
  <si>
    <t>г.Саранск</t>
  </si>
  <si>
    <t>МОУ Лицей №4</t>
  </si>
  <si>
    <t>Ульяновская обл.</t>
  </si>
  <si>
    <t>г.Ульяновск</t>
  </si>
  <si>
    <t>республика Татарстан</t>
  </si>
  <si>
    <t>г.Казань</t>
  </si>
  <si>
    <t>МОУ "Экономико-математический лицей №29"</t>
  </si>
  <si>
    <t>МОУ Лицей №41</t>
  </si>
  <si>
    <t>Нижегородская обл.</t>
  </si>
  <si>
    <t>г.Саров</t>
  </si>
  <si>
    <t>МОУ Лицей №3</t>
  </si>
  <si>
    <t>г.Дзержинск</t>
  </si>
  <si>
    <t>МОУ Гимназия №38</t>
  </si>
  <si>
    <t>Саратовская обл.</t>
  </si>
  <si>
    <t>г.Саратов</t>
  </si>
  <si>
    <t>МОУ "Физико-технический лицей №1"</t>
  </si>
  <si>
    <t>республика Башкортостан</t>
  </si>
  <si>
    <t>г.Уфа</t>
  </si>
  <si>
    <t>г.Набережные Челны</t>
  </si>
  <si>
    <t>ГОУ Гимназия №77</t>
  </si>
  <si>
    <t>Самарская обл.</t>
  </si>
  <si>
    <t>г.Самара</t>
  </si>
  <si>
    <t>МОУ "Самарский Муниципальный Университет Наяновой"</t>
  </si>
  <si>
    <t>МОУ Лицей-интернат №2</t>
  </si>
  <si>
    <t>МОУ Гимназия №59</t>
  </si>
  <si>
    <t>МОУ Гимназия №79</t>
  </si>
  <si>
    <t>республика Адыгея</t>
  </si>
  <si>
    <t>г.Майкоп</t>
  </si>
  <si>
    <t>Краснодарский край</t>
  </si>
  <si>
    <t>г.Краснодар</t>
  </si>
  <si>
    <t>СОШ №64</t>
  </si>
  <si>
    <t>СОШ №73</t>
  </si>
  <si>
    <t>Ростовская обл.</t>
  </si>
  <si>
    <t>г.Ростов-на-Дону</t>
  </si>
  <si>
    <t>Гимназия №22</t>
  </si>
  <si>
    <t>Лицей №90</t>
  </si>
  <si>
    <t>г.Гуково</t>
  </si>
  <si>
    <t>Экономический лицей</t>
  </si>
  <si>
    <t>г.Анапа</t>
  </si>
  <si>
    <t>СОШ №7</t>
  </si>
  <si>
    <t>г.Махачкала</t>
  </si>
  <si>
    <t>г.Волгодонск</t>
  </si>
  <si>
    <t>Классический лицей №1 при РГУ</t>
  </si>
  <si>
    <t>Батюков Александр Михайлович</t>
  </si>
  <si>
    <t>Мурманская обл.</t>
  </si>
  <si>
    <t>Ленинградская обл.</t>
  </si>
  <si>
    <t>Архангельская обл.</t>
  </si>
  <si>
    <t>г.Мурманск</t>
  </si>
  <si>
    <t>г.Луга</t>
  </si>
  <si>
    <t>г.Северодвинск</t>
  </si>
  <si>
    <t>г.Кингисепп</t>
  </si>
  <si>
    <t>Вологодская обл.</t>
  </si>
  <si>
    <t>г.Череповец</t>
  </si>
  <si>
    <t>Ступаков Борис Алексеевич</t>
  </si>
  <si>
    <t>г.Сыктывар</t>
  </si>
  <si>
    <t>Калининградская обл.</t>
  </si>
  <si>
    <t>г.Калининград</t>
  </si>
  <si>
    <t>Псковская обл.</t>
  </si>
  <si>
    <t>п.Пустошка</t>
  </si>
  <si>
    <t>г.Вологда</t>
  </si>
  <si>
    <t>МОУ Гимназия №9</t>
  </si>
  <si>
    <t>Царьков Олег Игоревич</t>
  </si>
  <si>
    <t>г.Москва</t>
  </si>
  <si>
    <t>Котельский Артем Всеволодович</t>
  </si>
  <si>
    <t>Окунев Алексей Владимирович</t>
  </si>
  <si>
    <t>Янушевич Леонид Юрьевич</t>
  </si>
  <si>
    <t>ГОУ Московская государственная пятьдесят седьмая школа</t>
  </si>
  <si>
    <t>ГОУ Московская гимназия на Юго-Западе №1543</t>
  </si>
  <si>
    <t>Арутюнов Владимир Владимирович</t>
  </si>
  <si>
    <t>Илюхина Мария Андреевна</t>
  </si>
  <si>
    <t>Колчин Илья Андреевич</t>
  </si>
  <si>
    <t>Лысов Михаил Андреевич</t>
  </si>
  <si>
    <t>Махлин Игорь Юрьевич</t>
  </si>
  <si>
    <t>Чмутин Георгий Николаевич</t>
  </si>
  <si>
    <t>Буфетов Алексей Игоревич</t>
  </si>
  <si>
    <t>Девятов Ростислав Андреевич</t>
  </si>
  <si>
    <t>Печенкин Николай Александрович</t>
  </si>
  <si>
    <t>Пономарева Елизавета Валентиновна</t>
  </si>
  <si>
    <t>Стеблюк Дмитрий Владимирович</t>
  </si>
  <si>
    <t>ГОУ "Республиканский лицей-интернат"</t>
  </si>
  <si>
    <t>МОУ "Лицей №2"</t>
  </si>
  <si>
    <t>МОУ "Физико-технический лицей"</t>
  </si>
  <si>
    <t>МОУ Средняя общеобразовательная школа №51</t>
  </si>
  <si>
    <t xml:space="preserve"> МОУ Лицей №15</t>
  </si>
  <si>
    <t>Попов Иван Валерьевич</t>
  </si>
  <si>
    <t>Шапцев Алексей Юрьевич</t>
  </si>
  <si>
    <t>Бочкарев Михаил Алексеевич</t>
  </si>
  <si>
    <t>Горбачева Ирина Игоревна</t>
  </si>
  <si>
    <t>Нижибицкий Евгений Алексеевич</t>
  </si>
  <si>
    <t>Зубков Илья Викторович</t>
  </si>
  <si>
    <t>Мазурик Александр Сергеевич</t>
  </si>
  <si>
    <t>Двинянинов Владислав Анатольевич</t>
  </si>
  <si>
    <t>Локтев Сергей Александрович</t>
  </si>
  <si>
    <t>Сафин Станислав Рафикович</t>
  </si>
  <si>
    <t>Лицей "ИСТЭК"</t>
  </si>
  <si>
    <t>Есин Алексей Алексеевич</t>
  </si>
  <si>
    <t>ст. Старонижестеблиевская</t>
  </si>
  <si>
    <t>Еремин Алексей Юрьевич</t>
  </si>
  <si>
    <t>Ампилогов Антон Владимирович</t>
  </si>
  <si>
    <t>Киселев Тимофей Сергеевич</t>
  </si>
  <si>
    <t>МОУ лицей "Ганзейская ладья"</t>
  </si>
  <si>
    <t>Федотов Никита Николаевич</t>
  </si>
  <si>
    <t>Меженько Иван Викторович</t>
  </si>
  <si>
    <t>МОУ "Средняя школа №2"</t>
  </si>
  <si>
    <t>Павлов Дмитрий Сергеевич</t>
  </si>
  <si>
    <t>МОУ "Средняя школа №3"</t>
  </si>
  <si>
    <t>Савин Никита Сергеевич</t>
  </si>
  <si>
    <t>МОУ Кингисеппская гимназия</t>
  </si>
  <si>
    <t>Елизарова Наталья Владимировна</t>
  </si>
  <si>
    <t>МОУ "Средняя школа №6"</t>
  </si>
  <si>
    <t>Солдатов Сергей Сергеевич</t>
  </si>
  <si>
    <t>МОУ "Средняя общеобр.шк.№34"</t>
  </si>
  <si>
    <t>Новожилов Игорь Александрович</t>
  </si>
  <si>
    <t>ГОУ "Вологодский многопрофильный лицей"</t>
  </si>
  <si>
    <t>Тхоржевский Никита Александрович</t>
  </si>
  <si>
    <t>Вологодская обл</t>
  </si>
  <si>
    <t>МОУ "Средняя общеобр.школа №34"</t>
  </si>
  <si>
    <t>Хицко Анатолий Сергеевич</t>
  </si>
  <si>
    <t>Пономаренко Екатерина Игоревна</t>
  </si>
  <si>
    <t>Евтушенко Евгений Игоревич</t>
  </si>
  <si>
    <t>Казакова Анна Владимировна</t>
  </si>
  <si>
    <t>Филькин Евгений Владимирович</t>
  </si>
  <si>
    <t>Глюз Борис Богданович</t>
  </si>
  <si>
    <t>Гукасян Вагаршак Грачикович</t>
  </si>
  <si>
    <t>Красильников Александр Владимирович</t>
  </si>
  <si>
    <t>Будревич Михаил Вячеславович</t>
  </si>
  <si>
    <t>Пешнин Александр Михайлович</t>
  </si>
  <si>
    <t>Поглазов Павел Сергеевич</t>
  </si>
  <si>
    <t>Горинов Евгений Николаевич</t>
  </si>
  <si>
    <t>Воробьев Сергей Эдуардович</t>
  </si>
  <si>
    <t>Лимонов Максим Амирьянович</t>
  </si>
  <si>
    <t>Пасынков Павел Александрович</t>
  </si>
  <si>
    <t>Руденко Наталья Юрьевна</t>
  </si>
  <si>
    <t>Чувашов Сергей Александрович</t>
  </si>
  <si>
    <t>Громазин Владимир Викторович</t>
  </si>
  <si>
    <t>Пантелеев Леонид Викторович</t>
  </si>
  <si>
    <t>МОУ "Кировский экономико-правовой лицей"</t>
  </si>
  <si>
    <t>Бензарь Роман Сергеевич</t>
  </si>
  <si>
    <t>МОУ Лицей №60Калининского района городского округа</t>
  </si>
  <si>
    <t>Рипатти Артем Валерьевич</t>
  </si>
  <si>
    <t>МОУ Гимназия №93 Октябрьског района городского округа</t>
  </si>
  <si>
    <t>республика Коми</t>
  </si>
  <si>
    <t>Воробьев Илья Викторович</t>
  </si>
  <si>
    <t>Кушнарева Наталья Александровна</t>
  </si>
  <si>
    <t>Распопов Алексей Александрович</t>
  </si>
  <si>
    <t>Трофимова Елизавета Алексеевна</t>
  </si>
  <si>
    <t>МОУ СШ №103</t>
  </si>
  <si>
    <t>Дремов Виктор Александрович</t>
  </si>
  <si>
    <t>МОУ СОШ №24</t>
  </si>
  <si>
    <t>Хапланов Арсений Юрьевич</t>
  </si>
  <si>
    <t>Авксентьев Евгений Александрович</t>
  </si>
  <si>
    <t>Хаспулатова Юлия Эльдаровна</t>
  </si>
  <si>
    <t>МОУ Лицей №39</t>
  </si>
  <si>
    <t>Екимов Александр Сергеевич</t>
  </si>
  <si>
    <t>Новикова Наталья Сергеевна</t>
  </si>
  <si>
    <t>Шарахов Сергей Викторович</t>
  </si>
  <si>
    <t>Черепанов Владимир Александрович</t>
  </si>
  <si>
    <t>Шамшурин Алексей Игоревич</t>
  </si>
  <si>
    <t>Безносов Дмитрий Игоревич</t>
  </si>
  <si>
    <t>МОУ Лицей №130им.академика А.М.Лаврентьева</t>
  </si>
  <si>
    <t>Специализированный научно-учебный центр Новосибирского госуд. университета</t>
  </si>
  <si>
    <t>МОУ СОШ №117с углубленным изучением отдельных предметов</t>
  </si>
  <si>
    <t>МОУ СОШ №117с углубленным изучением отдел.предметов</t>
  </si>
  <si>
    <t>Аладьин Владимир Игоревич</t>
  </si>
  <si>
    <t>МОУ Мурманский политех. лицей</t>
  </si>
  <si>
    <t>Янович Юрий Александрович</t>
  </si>
  <si>
    <t>Каниськин Сергей Александрович</t>
  </si>
  <si>
    <t>МОУ Гимназия №102 Московского района</t>
  </si>
  <si>
    <t>МОУ Физико-математический лицей №131</t>
  </si>
  <si>
    <t>МОУ "Лицей им.Н.И.Лобачевского" при Казанском гос. университете</t>
  </si>
  <si>
    <t>Марченко Денис Константинович</t>
  </si>
  <si>
    <t>Хохуля Никита Александрович</t>
  </si>
  <si>
    <t>Казначеев Андрей Сергеевич</t>
  </si>
  <si>
    <t>Чекалкин Серафим Владимирович</t>
  </si>
  <si>
    <t>Калинина Елена Андреевна</t>
  </si>
  <si>
    <t>Урбанович Аркадий Константинович</t>
  </si>
  <si>
    <t>Шмаров Владимир Альбертович</t>
  </si>
  <si>
    <t>Борискин Павел Александрович</t>
  </si>
  <si>
    <t>Ганькин Сергей Владимирович</t>
  </si>
  <si>
    <t>Гербуз Виталий Григорьевич</t>
  </si>
  <si>
    <t>Голикова Екатерина Сергеевна</t>
  </si>
  <si>
    <t>Миссарова Алсу Мукадасовна</t>
  </si>
  <si>
    <t>Телишев Алексей Сергеевич</t>
  </si>
  <si>
    <t>Хабибрахманов Искандер Айратович</t>
  </si>
  <si>
    <t>Салихов Камиль Маратович</t>
  </si>
  <si>
    <t>Хасанов Тимур Айратович</t>
  </si>
  <si>
    <t>Карпухин Михаил Александрович</t>
  </si>
  <si>
    <t>Физико-математический лицей №239</t>
  </si>
  <si>
    <t xml:space="preserve">лицей №533 </t>
  </si>
  <si>
    <t>лицей №533</t>
  </si>
  <si>
    <t>гимназия  №261</t>
  </si>
  <si>
    <t>СШ №627</t>
  </si>
  <si>
    <t>МОУ Ижевский естественно-гуманитарный лицей "Школа-30"</t>
  </si>
  <si>
    <t>МОУ СОШ №55 Красноармейского района краснод. края</t>
  </si>
  <si>
    <t>ФМЛ №239</t>
  </si>
  <si>
    <t>Русских Марианна Сергеевна</t>
  </si>
  <si>
    <t>Лицей "ФТШ"</t>
  </si>
  <si>
    <t>МОУ Школа-гимназия №42</t>
  </si>
  <si>
    <t>МОУ Общеобразовательный лицей №17</t>
  </si>
  <si>
    <t>МОУ Лицей ИГУ</t>
  </si>
  <si>
    <t>г.Петропавловск-Камчатский</t>
  </si>
  <si>
    <t>МОУ СОШ №146с углубленным изучением математики, физики, информатики</t>
  </si>
  <si>
    <t>МОУ "Гимназия №17"</t>
  </si>
  <si>
    <t>МОУ СОШ №9 им.Пушкина</t>
  </si>
  <si>
    <t>МОУ СОШ №46</t>
  </si>
  <si>
    <t>МОУ СОШ №10 с углубленным изучением математики</t>
  </si>
  <si>
    <t>МОУ Должанская средняя школа</t>
  </si>
  <si>
    <t>МОУ физико-матиматический лицей №33</t>
  </si>
  <si>
    <t>МОУ Гимназия №5</t>
  </si>
  <si>
    <t>МОУ СОШ № 5</t>
  </si>
  <si>
    <t>МОУ СОШ №82 им.Дубовицкого</t>
  </si>
  <si>
    <t>МОУ ФМШ № 5</t>
  </si>
  <si>
    <t>МОУ Удельнинская гимназия</t>
  </si>
  <si>
    <t>МОУ СОШ №8</t>
  </si>
  <si>
    <t>МОУ СОШ №7</t>
  </si>
  <si>
    <t>ГОУ "Лицей "Вторая школа"</t>
  </si>
  <si>
    <t>Специализированный учебно-научный центр МГУ школа им.Колмогорова</t>
  </si>
  <si>
    <t>ГОУ Московская государственная гимназия на Юго-Западе №1543</t>
  </si>
  <si>
    <t>ГОУ СОШ №192</t>
  </si>
  <si>
    <t>МОУ школа №1321 "Ковчег"</t>
  </si>
  <si>
    <t xml:space="preserve">МОУ СОШ №33 им.К.Маркса </t>
  </si>
  <si>
    <t xml:space="preserve">МОУ СОШ № 33 им.К.Маркса </t>
  </si>
  <si>
    <t>МОУ Гимназия №27</t>
  </si>
  <si>
    <t>МОУ СОШ №38</t>
  </si>
  <si>
    <t>МОУ Лицей №12</t>
  </si>
  <si>
    <t>ГОУ школа-интернат "Коми республиканский физико-математический лицей-интернат"</t>
  </si>
  <si>
    <t>МОУ Лицей №102 им.академика М.Ф.Решетнева</t>
  </si>
  <si>
    <t>XXXII Всероссийская олимпиада школьников по математике, V заключительный этап.</t>
  </si>
  <si>
    <t>МОУ   ФМШ №5</t>
  </si>
  <si>
    <t>9-75</t>
  </si>
  <si>
    <t>9-74</t>
  </si>
  <si>
    <t>9-73</t>
  </si>
  <si>
    <t>9-72</t>
  </si>
  <si>
    <t>9-71</t>
  </si>
  <si>
    <t>9-70</t>
  </si>
  <si>
    <t>9-69</t>
  </si>
  <si>
    <t>9-68</t>
  </si>
  <si>
    <t>9-67</t>
  </si>
  <si>
    <t>9-66</t>
  </si>
  <si>
    <t>9-65</t>
  </si>
  <si>
    <t>9-64</t>
  </si>
  <si>
    <t>9-63</t>
  </si>
  <si>
    <t>9-62</t>
  </si>
  <si>
    <t>9-61</t>
  </si>
  <si>
    <t>9-60</t>
  </si>
  <si>
    <t>9-59</t>
  </si>
  <si>
    <t>9-58</t>
  </si>
  <si>
    <t>9-57</t>
  </si>
  <si>
    <t>9-56</t>
  </si>
  <si>
    <t>9-36</t>
  </si>
  <si>
    <t>9-35</t>
  </si>
  <si>
    <t>9-34</t>
  </si>
  <si>
    <t>9-33</t>
  </si>
  <si>
    <t>9-32</t>
  </si>
  <si>
    <t>9-31</t>
  </si>
  <si>
    <t>9-30</t>
  </si>
  <si>
    <t>9-29</t>
  </si>
  <si>
    <t>Соколов  Вячеслав Викторович</t>
  </si>
  <si>
    <t>9-28</t>
  </si>
  <si>
    <t>9-27</t>
  </si>
  <si>
    <t>9-26</t>
  </si>
  <si>
    <t>9-25</t>
  </si>
  <si>
    <t>9-24</t>
  </si>
  <si>
    <t>9-23</t>
  </si>
  <si>
    <t>9-22</t>
  </si>
  <si>
    <t>9-21</t>
  </si>
  <si>
    <t>9-20</t>
  </si>
  <si>
    <t>9-19</t>
  </si>
  <si>
    <t>9-18</t>
  </si>
  <si>
    <t>9-16</t>
  </si>
  <si>
    <t>9-15</t>
  </si>
  <si>
    <t>9-14</t>
  </si>
  <si>
    <t>9-13</t>
  </si>
  <si>
    <t>9-11</t>
  </si>
  <si>
    <t>9-10</t>
  </si>
  <si>
    <t>9-09</t>
  </si>
  <si>
    <t>9-08</t>
  </si>
  <si>
    <t>9-07</t>
  </si>
  <si>
    <t>9-06</t>
  </si>
  <si>
    <t>9-05</t>
  </si>
  <si>
    <t>9-04</t>
  </si>
  <si>
    <t>9-03</t>
  </si>
  <si>
    <t>9-02</t>
  </si>
  <si>
    <t>9-01</t>
  </si>
  <si>
    <t>9-55</t>
  </si>
  <si>
    <t>9-54</t>
  </si>
  <si>
    <t>9-53</t>
  </si>
  <si>
    <t>9-52</t>
  </si>
  <si>
    <t>9-51</t>
  </si>
  <si>
    <t>9-50</t>
  </si>
  <si>
    <t>9-49</t>
  </si>
  <si>
    <t>9-48</t>
  </si>
  <si>
    <t>9-45</t>
  </si>
  <si>
    <t>9-44</t>
  </si>
  <si>
    <t>9-43</t>
  </si>
  <si>
    <t>9-42</t>
  </si>
  <si>
    <t>9-41</t>
  </si>
  <si>
    <t>9-40</t>
  </si>
  <si>
    <t>9-39</t>
  </si>
  <si>
    <t>9-38</t>
  </si>
  <si>
    <t>10-44</t>
  </si>
  <si>
    <t>10-45</t>
  </si>
  <si>
    <t>10-46</t>
  </si>
  <si>
    <t>10-47</t>
  </si>
  <si>
    <t>10-48</t>
  </si>
  <si>
    <t>10-49</t>
  </si>
  <si>
    <t>10-50</t>
  </si>
  <si>
    <t>10-51</t>
  </si>
  <si>
    <t>10-52</t>
  </si>
  <si>
    <t>10-53</t>
  </si>
  <si>
    <t>10-54</t>
  </si>
  <si>
    <t>10-55</t>
  </si>
  <si>
    <t>10-56</t>
  </si>
  <si>
    <t>10-57</t>
  </si>
  <si>
    <t>10-58</t>
  </si>
  <si>
    <t>10-59</t>
  </si>
  <si>
    <t>10-60</t>
  </si>
  <si>
    <t>10-61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</si>
  <si>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</si>
  <si>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</si>
  <si>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</si>
  <si>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</si>
  <si>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</si>
  <si>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</si>
  <si>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</si>
  <si>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</si>
  <si>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</si>
  <si>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</si>
  <si>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</si>
  <si>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</si>
  <si>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</si>
  <si>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</si>
  <si>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</si>
  <si>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10-36</t>
  </si>
  <si>
    <t>10-37</t>
  </si>
  <si>
    <t>10-38</t>
  </si>
  <si>
    <t>10-39</t>
  </si>
  <si>
    <t>10-40</t>
  </si>
  <si>
    <t>10-41</t>
  </si>
  <si>
    <t>10-42</t>
  </si>
  <si>
    <t>10-43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</si>
  <si>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</si>
  <si>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</si>
  <si>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</si>
  <si>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</si>
  <si>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</si>
  <si>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</si>
  <si>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</si>
  <si>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</si>
  <si>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</si>
  <si>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</si>
  <si>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</si>
  <si>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</si>
  <si>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</si>
  <si>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</si>
  <si>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</si>
  <si>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</si>
  <si>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</si>
  <si>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</si>
  <si>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</si>
  <si>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</si>
  <si>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</si>
  <si>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</si>
  <si>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</si>
  <si>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</si>
  <si>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</si>
  <si>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</si>
  <si>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</si>
  <si>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</si>
  <si>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Палитко Станислав Андреевич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</si>
  <si>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</si>
  <si>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</si>
  <si>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</si>
  <si>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</si>
  <si>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</si>
  <si>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</si>
  <si>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</si>
  <si>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</si>
  <si>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</si>
  <si>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</si>
  <si>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</si>
  <si>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</si>
  <si>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</si>
  <si>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</si>
  <si>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11-24</t>
  </si>
  <si>
    <t>11-23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</si>
  <si>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</si>
  <si>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</si>
  <si>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</si>
  <si>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</si>
  <si>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</si>
  <si>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</si>
  <si>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</si>
  <si>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</si>
  <si>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11-33</t>
  </si>
  <si>
    <t>11-34</t>
  </si>
  <si>
    <t>11-35</t>
  </si>
  <si>
    <t>11-36</t>
  </si>
  <si>
    <t>11-37</t>
  </si>
  <si>
    <t>11-38</t>
  </si>
  <si>
    <t>11-39</t>
  </si>
  <si>
    <t>11-40</t>
  </si>
  <si>
    <t>11-41</t>
  </si>
  <si>
    <t>11-42</t>
  </si>
  <si>
    <t>11-43</t>
  </si>
  <si>
    <t>11-44</t>
  </si>
  <si>
    <t>11-45</t>
  </si>
  <si>
    <t>11-46</t>
  </si>
  <si>
    <t>11-47</t>
  </si>
  <si>
    <t>11-48</t>
  </si>
  <si>
    <t>11-49</t>
  </si>
  <si>
    <t>11-50</t>
  </si>
  <si>
    <t>11-51</t>
  </si>
  <si>
    <t>11-52</t>
  </si>
  <si>
    <t>11-53</t>
  </si>
  <si>
    <t>11-54</t>
  </si>
  <si>
    <t>11-55</t>
  </si>
  <si>
    <t>11-56</t>
  </si>
  <si>
    <t>11-57</t>
  </si>
  <si>
    <t>11-58</t>
  </si>
  <si>
    <t>11-59</t>
  </si>
  <si>
    <t>11-60</t>
  </si>
  <si>
    <t>11-61</t>
  </si>
  <si>
    <t>11-62</t>
  </si>
  <si>
    <t>11-63</t>
  </si>
  <si>
    <t>11-64</t>
  </si>
  <si>
    <t>11-65</t>
  </si>
  <si>
    <t>11-66</t>
  </si>
  <si>
    <t>11-67</t>
  </si>
  <si>
    <t>11-68</t>
  </si>
  <si>
    <t>МОУ Физмат школа  № 5</t>
  </si>
  <si>
    <t xml:space="preserve">МОУ "Физмат №5" </t>
  </si>
  <si>
    <t>Республика Адыгея</t>
  </si>
  <si>
    <t>МОУ "Физмат школа №5"</t>
  </si>
  <si>
    <t xml:space="preserve">МОУ "Физмат школа №5" </t>
  </si>
  <si>
    <t>Лишанский Андрей Александрович</t>
  </si>
  <si>
    <t>Республика Башкортостан</t>
  </si>
  <si>
    <t>Республика Татарстан</t>
  </si>
  <si>
    <t>МОУ Пустошкинская средняя общееобразовательная школа</t>
  </si>
  <si>
    <t>Республика Дагестан</t>
  </si>
  <si>
    <t>Удмуртская Республика</t>
  </si>
  <si>
    <t>МОУ СОШ №47</t>
  </si>
  <si>
    <t>Волков Владислав Владимирович</t>
  </si>
  <si>
    <t>Катышев Алексей Александрович</t>
  </si>
  <si>
    <t>I</t>
  </si>
  <si>
    <t>II</t>
  </si>
  <si>
    <t>III</t>
  </si>
  <si>
    <t>ПГ</t>
  </si>
  <si>
    <t>I П</t>
  </si>
  <si>
    <t>Великов Васил</t>
  </si>
  <si>
    <t xml:space="preserve"> Болгария</t>
  </si>
  <si>
    <t>Даскалов Александр</t>
  </si>
  <si>
    <t>Урумов Добрин</t>
  </si>
  <si>
    <t>Белухов Николай</t>
  </si>
  <si>
    <t>Baolong Yin</t>
  </si>
  <si>
    <t>Китай</t>
  </si>
  <si>
    <t>Zhong Jun Yu</t>
  </si>
  <si>
    <t>Yi Fan Zhang</t>
  </si>
  <si>
    <t>Yuan Bian</t>
  </si>
  <si>
    <t>Болгария</t>
  </si>
  <si>
    <t>Cheng Zhang</t>
  </si>
  <si>
    <t>Mo Gong</t>
  </si>
  <si>
    <t>Борислав Въликов</t>
  </si>
  <si>
    <t>Евгени Димитров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</si>
</sst>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180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1" xfId="15" applyFont="1" applyFill="1" applyBorder="1" applyAlignment="1">
      <alignment horizontal="left" vertical="center"/>
      <protection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textRotation="180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</cellXfs>
  <cellStyles count="9">
    <cellStyle name="Normal" xfId="0"/>
    <cellStyle name="Normal_spisok06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75" zoomScaleNormal="75" workbookViewId="0" topLeftCell="A31">
      <selection activeCell="P51" sqref="P51"/>
    </sheetView>
  </sheetViews>
  <sheetFormatPr defaultColWidth="9.00390625" defaultRowHeight="12.75"/>
  <cols>
    <col min="1" max="1" width="4.625" style="6" customWidth="1"/>
    <col min="2" max="2" width="5.625" style="6" customWidth="1"/>
    <col min="3" max="3" width="27.375" style="6" customWidth="1"/>
    <col min="4" max="4" width="16.375" style="6" customWidth="1"/>
    <col min="5" max="5" width="15.375" style="6" customWidth="1"/>
    <col min="6" max="6" width="28.75390625" style="6" customWidth="1"/>
    <col min="7" max="14" width="3.875" style="6" customWidth="1"/>
    <col min="15" max="16" width="4.75390625" style="6" customWidth="1"/>
    <col min="17" max="16384" width="9.125" style="6" customWidth="1"/>
  </cols>
  <sheetData>
    <row r="1" spans="1:16" s="1" customFormat="1" ht="15.75">
      <c r="A1" s="66" t="s">
        <v>436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1" customFormat="1" ht="15.75">
      <c r="A2" s="66" t="s">
        <v>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s="1" customFormat="1" ht="20.25" customHeight="1">
      <c r="A3" s="65" t="s">
        <v>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ht="9.75" customHeight="1"/>
    <row r="5" spans="1:16" s="7" customFormat="1" ht="12" customHeight="1">
      <c r="A5" s="64" t="s">
        <v>0</v>
      </c>
      <c r="B5" s="63" t="s">
        <v>1</v>
      </c>
      <c r="C5" s="63" t="s">
        <v>2</v>
      </c>
      <c r="D5" s="63" t="s">
        <v>10</v>
      </c>
      <c r="E5" s="63" t="s">
        <v>13</v>
      </c>
      <c r="F5" s="63" t="s">
        <v>14</v>
      </c>
      <c r="G5" s="63" t="s">
        <v>3</v>
      </c>
      <c r="H5" s="63"/>
      <c r="I5" s="63"/>
      <c r="J5" s="63"/>
      <c r="K5" s="63"/>
      <c r="L5" s="63"/>
      <c r="M5" s="63"/>
      <c r="N5" s="63"/>
      <c r="O5" s="67" t="s">
        <v>4</v>
      </c>
      <c r="P5" s="67" t="s">
        <v>5</v>
      </c>
    </row>
    <row r="6" spans="1:16" s="7" customFormat="1" ht="12" customHeight="1">
      <c r="A6" s="64"/>
      <c r="B6" s="63"/>
      <c r="C6" s="63"/>
      <c r="D6" s="63"/>
      <c r="E6" s="63"/>
      <c r="F6" s="63"/>
      <c r="G6" s="63" t="s">
        <v>6</v>
      </c>
      <c r="H6" s="63"/>
      <c r="I6" s="63"/>
      <c r="J6" s="63"/>
      <c r="K6" s="63" t="s">
        <v>7</v>
      </c>
      <c r="L6" s="63"/>
      <c r="M6" s="63"/>
      <c r="N6" s="63"/>
      <c r="O6" s="67"/>
      <c r="P6" s="67"/>
    </row>
    <row r="7" spans="1:16" s="7" customFormat="1" ht="12" customHeight="1">
      <c r="A7" s="64"/>
      <c r="B7" s="63"/>
      <c r="C7" s="63"/>
      <c r="D7" s="63"/>
      <c r="E7" s="63"/>
      <c r="F7" s="63"/>
      <c r="G7" s="63" t="s">
        <v>8</v>
      </c>
      <c r="H7" s="63"/>
      <c r="I7" s="63"/>
      <c r="J7" s="63"/>
      <c r="K7" s="63" t="s">
        <v>8</v>
      </c>
      <c r="L7" s="63"/>
      <c r="M7" s="63"/>
      <c r="N7" s="63"/>
      <c r="O7" s="67"/>
      <c r="P7" s="67"/>
    </row>
    <row r="8" spans="1:16" ht="12" customHeight="1">
      <c r="A8" s="64"/>
      <c r="B8" s="63"/>
      <c r="C8" s="63"/>
      <c r="D8" s="63"/>
      <c r="E8" s="63"/>
      <c r="F8" s="63"/>
      <c r="G8" s="8">
        <v>1</v>
      </c>
      <c r="H8" s="8">
        <v>2</v>
      </c>
      <c r="I8" s="8">
        <v>3</v>
      </c>
      <c r="J8" s="8">
        <v>4</v>
      </c>
      <c r="K8" s="8">
        <v>5</v>
      </c>
      <c r="L8" s="8">
        <v>6</v>
      </c>
      <c r="M8" s="8">
        <v>7</v>
      </c>
      <c r="N8" s="8">
        <v>8</v>
      </c>
      <c r="O8" s="67"/>
      <c r="P8" s="67"/>
    </row>
    <row r="9" spans="1:16" ht="27.75" customHeight="1">
      <c r="A9" s="43">
        <v>1</v>
      </c>
      <c r="B9" s="48" t="s">
        <v>583</v>
      </c>
      <c r="C9" s="20" t="s">
        <v>83</v>
      </c>
      <c r="D9" s="21" t="s">
        <v>114</v>
      </c>
      <c r="E9" s="21" t="s">
        <v>133</v>
      </c>
      <c r="F9" s="21" t="s">
        <v>429</v>
      </c>
      <c r="G9" s="4">
        <v>7</v>
      </c>
      <c r="H9" s="4">
        <v>7</v>
      </c>
      <c r="I9" s="4">
        <v>7</v>
      </c>
      <c r="J9" s="4">
        <v>7</v>
      </c>
      <c r="K9" s="4">
        <v>7</v>
      </c>
      <c r="L9" s="4">
        <v>7</v>
      </c>
      <c r="M9" s="4">
        <v>7</v>
      </c>
      <c r="N9" s="4">
        <v>7</v>
      </c>
      <c r="O9" s="42">
        <f aca="true" t="shared" si="0" ref="O9:O40">SUM(G9:N9)</f>
        <v>56</v>
      </c>
      <c r="P9" s="9" t="s">
        <v>657</v>
      </c>
    </row>
    <row r="10" spans="1:16" ht="27.75" customHeight="1">
      <c r="A10" s="16">
        <v>2</v>
      </c>
      <c r="B10" s="49" t="s">
        <v>601</v>
      </c>
      <c r="C10" s="19" t="s">
        <v>33</v>
      </c>
      <c r="D10" s="18" t="s">
        <v>26</v>
      </c>
      <c r="E10" s="18" t="s">
        <v>26</v>
      </c>
      <c r="F10" s="20" t="s">
        <v>396</v>
      </c>
      <c r="G10" s="4">
        <v>7</v>
      </c>
      <c r="H10" s="4">
        <v>7</v>
      </c>
      <c r="I10" s="4">
        <v>7</v>
      </c>
      <c r="J10" s="4">
        <v>7</v>
      </c>
      <c r="K10" s="4">
        <v>7</v>
      </c>
      <c r="L10" s="4">
        <v>7</v>
      </c>
      <c r="M10" s="4">
        <v>0</v>
      </c>
      <c r="N10" s="4">
        <v>0</v>
      </c>
      <c r="O10" s="42">
        <f t="shared" si="0"/>
        <v>42</v>
      </c>
      <c r="P10" s="9" t="s">
        <v>653</v>
      </c>
    </row>
    <row r="11" spans="1:16" ht="27.75" customHeight="1">
      <c r="A11" s="43">
        <v>3</v>
      </c>
      <c r="B11" s="50" t="s">
        <v>617</v>
      </c>
      <c r="C11" s="19" t="s">
        <v>32</v>
      </c>
      <c r="D11" s="18" t="s">
        <v>26</v>
      </c>
      <c r="E11" s="18" t="s">
        <v>26</v>
      </c>
      <c r="F11" s="20" t="s">
        <v>396</v>
      </c>
      <c r="G11" s="4">
        <v>7</v>
      </c>
      <c r="H11" s="4">
        <v>7</v>
      </c>
      <c r="I11" s="4">
        <v>7</v>
      </c>
      <c r="J11" s="4">
        <v>0</v>
      </c>
      <c r="K11" s="4">
        <v>7</v>
      </c>
      <c r="L11" s="4">
        <v>7</v>
      </c>
      <c r="M11" s="4">
        <v>7</v>
      </c>
      <c r="N11" s="4">
        <v>0</v>
      </c>
      <c r="O11" s="42">
        <f t="shared" si="0"/>
        <v>42</v>
      </c>
      <c r="P11" s="9" t="s">
        <v>653</v>
      </c>
    </row>
    <row r="12" spans="1:16" ht="27.75" customHeight="1">
      <c r="A12" s="16">
        <v>4</v>
      </c>
      <c r="B12" s="48" t="s">
        <v>587</v>
      </c>
      <c r="C12" s="20" t="s">
        <v>284</v>
      </c>
      <c r="D12" s="17" t="s">
        <v>271</v>
      </c>
      <c r="E12" s="17" t="s">
        <v>271</v>
      </c>
      <c r="F12" s="17" t="s">
        <v>424</v>
      </c>
      <c r="G12" s="4">
        <v>4</v>
      </c>
      <c r="H12" s="4">
        <v>7</v>
      </c>
      <c r="I12" s="4">
        <v>0</v>
      </c>
      <c r="J12" s="4">
        <v>7</v>
      </c>
      <c r="K12" s="4">
        <v>7</v>
      </c>
      <c r="L12" s="4">
        <v>7</v>
      </c>
      <c r="M12" s="4">
        <v>7</v>
      </c>
      <c r="N12" s="4">
        <v>1</v>
      </c>
      <c r="O12" s="42">
        <f t="shared" si="0"/>
        <v>40</v>
      </c>
      <c r="P12" s="9" t="s">
        <v>653</v>
      </c>
    </row>
    <row r="13" spans="1:16" ht="27.75" customHeight="1">
      <c r="A13" s="43">
        <v>5</v>
      </c>
      <c r="B13" s="50" t="s">
        <v>607</v>
      </c>
      <c r="C13" s="19" t="s">
        <v>34</v>
      </c>
      <c r="D13" s="18" t="s">
        <v>26</v>
      </c>
      <c r="E13" s="18" t="s">
        <v>26</v>
      </c>
      <c r="F13" s="20" t="s">
        <v>396</v>
      </c>
      <c r="G13" s="4">
        <v>6</v>
      </c>
      <c r="H13" s="4">
        <v>4</v>
      </c>
      <c r="I13" s="4">
        <v>7</v>
      </c>
      <c r="J13" s="4">
        <v>0</v>
      </c>
      <c r="K13" s="4">
        <v>7</v>
      </c>
      <c r="L13" s="4">
        <v>7</v>
      </c>
      <c r="M13" s="4">
        <v>0</v>
      </c>
      <c r="N13" s="4">
        <v>7</v>
      </c>
      <c r="O13" s="42">
        <f t="shared" si="0"/>
        <v>38</v>
      </c>
      <c r="P13" s="9" t="s">
        <v>653</v>
      </c>
    </row>
    <row r="14" spans="1:16" ht="27.75" customHeight="1">
      <c r="A14" s="16">
        <v>6</v>
      </c>
      <c r="B14" s="48" t="s">
        <v>598</v>
      </c>
      <c r="C14" s="20" t="s">
        <v>333</v>
      </c>
      <c r="D14" s="20" t="s">
        <v>211</v>
      </c>
      <c r="E14" s="20" t="s">
        <v>212</v>
      </c>
      <c r="F14" s="20" t="s">
        <v>234</v>
      </c>
      <c r="G14" s="4">
        <v>7</v>
      </c>
      <c r="H14" s="4">
        <v>7</v>
      </c>
      <c r="I14" s="4">
        <v>0</v>
      </c>
      <c r="J14" s="4">
        <v>7</v>
      </c>
      <c r="K14" s="4">
        <v>7</v>
      </c>
      <c r="L14" s="4">
        <v>7</v>
      </c>
      <c r="M14" s="4">
        <v>0</v>
      </c>
      <c r="N14" s="4">
        <v>0</v>
      </c>
      <c r="O14" s="42">
        <f t="shared" si="0"/>
        <v>35</v>
      </c>
      <c r="P14" s="9" t="s">
        <v>654</v>
      </c>
    </row>
    <row r="15" spans="1:16" ht="27.75" customHeight="1">
      <c r="A15" s="43">
        <v>7</v>
      </c>
      <c r="B15" s="48" t="s">
        <v>599</v>
      </c>
      <c r="C15" s="19" t="s">
        <v>652</v>
      </c>
      <c r="D15" s="18" t="s">
        <v>26</v>
      </c>
      <c r="E15" s="18" t="s">
        <v>26</v>
      </c>
      <c r="F15" s="20" t="s">
        <v>396</v>
      </c>
      <c r="G15" s="4">
        <v>7</v>
      </c>
      <c r="H15" s="4">
        <v>7</v>
      </c>
      <c r="I15" s="4">
        <v>7</v>
      </c>
      <c r="J15" s="4">
        <v>0</v>
      </c>
      <c r="K15" s="4">
        <v>7</v>
      </c>
      <c r="L15" s="4">
        <v>7</v>
      </c>
      <c r="M15" s="4">
        <v>0</v>
      </c>
      <c r="N15" s="4">
        <v>0</v>
      </c>
      <c r="O15" s="42">
        <f t="shared" si="0"/>
        <v>35</v>
      </c>
      <c r="P15" s="9" t="s">
        <v>654</v>
      </c>
    </row>
    <row r="16" spans="1:16" ht="27.75" customHeight="1">
      <c r="A16" s="16">
        <v>8</v>
      </c>
      <c r="B16" s="50" t="s">
        <v>616</v>
      </c>
      <c r="C16" s="20" t="s">
        <v>85</v>
      </c>
      <c r="D16" s="21" t="s">
        <v>124</v>
      </c>
      <c r="E16" s="21" t="s">
        <v>135</v>
      </c>
      <c r="F16" s="21" t="s">
        <v>86</v>
      </c>
      <c r="G16" s="4">
        <v>7</v>
      </c>
      <c r="H16" s="4">
        <v>7</v>
      </c>
      <c r="I16" s="4">
        <v>6</v>
      </c>
      <c r="J16" s="4">
        <v>1</v>
      </c>
      <c r="K16" s="4">
        <v>7</v>
      </c>
      <c r="L16" s="4">
        <v>7</v>
      </c>
      <c r="M16" s="4">
        <v>0</v>
      </c>
      <c r="N16" s="4">
        <v>0</v>
      </c>
      <c r="O16" s="42">
        <f t="shared" si="0"/>
        <v>35</v>
      </c>
      <c r="P16" s="9" t="s">
        <v>654</v>
      </c>
    </row>
    <row r="17" spans="1:16" ht="39" customHeight="1">
      <c r="A17" s="43">
        <v>9</v>
      </c>
      <c r="B17" s="19" t="s">
        <v>631</v>
      </c>
      <c r="C17" s="20" t="s">
        <v>304</v>
      </c>
      <c r="D17" s="17" t="s">
        <v>237</v>
      </c>
      <c r="E17" s="17" t="s">
        <v>305</v>
      </c>
      <c r="F17" s="20" t="s">
        <v>402</v>
      </c>
      <c r="G17" s="4">
        <v>7</v>
      </c>
      <c r="H17" s="4">
        <v>0</v>
      </c>
      <c r="I17" s="4">
        <v>7</v>
      </c>
      <c r="J17" s="4">
        <v>0</v>
      </c>
      <c r="K17" s="4">
        <v>7</v>
      </c>
      <c r="L17" s="4">
        <v>7</v>
      </c>
      <c r="M17" s="4">
        <v>0</v>
      </c>
      <c r="N17" s="4">
        <v>7</v>
      </c>
      <c r="O17" s="42">
        <f t="shared" si="0"/>
        <v>35</v>
      </c>
      <c r="P17" s="9" t="s">
        <v>654</v>
      </c>
    </row>
    <row r="18" spans="1:16" ht="27.75" customHeight="1">
      <c r="A18" s="16">
        <v>10</v>
      </c>
      <c r="B18" s="49" t="s">
        <v>600</v>
      </c>
      <c r="C18" s="20" t="s">
        <v>87</v>
      </c>
      <c r="D18" s="21" t="s">
        <v>114</v>
      </c>
      <c r="E18" s="21" t="s">
        <v>133</v>
      </c>
      <c r="F18" s="21" t="s">
        <v>88</v>
      </c>
      <c r="G18" s="4">
        <v>5</v>
      </c>
      <c r="H18" s="4">
        <v>7</v>
      </c>
      <c r="I18" s="4">
        <v>7</v>
      </c>
      <c r="J18" s="4">
        <v>0</v>
      </c>
      <c r="K18" s="4">
        <v>7</v>
      </c>
      <c r="L18" s="4">
        <v>7</v>
      </c>
      <c r="M18" s="4">
        <v>0</v>
      </c>
      <c r="N18" s="4">
        <v>0</v>
      </c>
      <c r="O18" s="42">
        <f t="shared" si="0"/>
        <v>33</v>
      </c>
      <c r="P18" s="9" t="s">
        <v>654</v>
      </c>
    </row>
    <row r="19" spans="1:16" ht="27.75" customHeight="1">
      <c r="A19" s="43">
        <v>11</v>
      </c>
      <c r="B19" s="50" t="s">
        <v>626</v>
      </c>
      <c r="C19" s="19" t="s">
        <v>39</v>
      </c>
      <c r="D19" s="18" t="s">
        <v>26</v>
      </c>
      <c r="E19" s="18" t="s">
        <v>26</v>
      </c>
      <c r="F19" s="20" t="s">
        <v>396</v>
      </c>
      <c r="G19" s="4">
        <v>7</v>
      </c>
      <c r="H19" s="4">
        <v>7</v>
      </c>
      <c r="I19" s="4">
        <v>0</v>
      </c>
      <c r="J19" s="4">
        <v>0</v>
      </c>
      <c r="K19" s="4">
        <v>4</v>
      </c>
      <c r="L19" s="4">
        <v>7</v>
      </c>
      <c r="M19" s="4">
        <v>0</v>
      </c>
      <c r="N19" s="4">
        <v>7</v>
      </c>
      <c r="O19" s="42">
        <f t="shared" si="0"/>
        <v>32</v>
      </c>
      <c r="P19" s="9" t="s">
        <v>654</v>
      </c>
    </row>
    <row r="20" spans="1:16" ht="27.75" customHeight="1">
      <c r="A20" s="16">
        <v>12</v>
      </c>
      <c r="B20" s="51" t="s">
        <v>603</v>
      </c>
      <c r="C20" s="20" t="s">
        <v>160</v>
      </c>
      <c r="D20" s="21" t="s">
        <v>145</v>
      </c>
      <c r="E20" s="21" t="s">
        <v>146</v>
      </c>
      <c r="F20" s="21" t="s">
        <v>148</v>
      </c>
      <c r="G20" s="4">
        <v>7</v>
      </c>
      <c r="H20" s="4">
        <v>3</v>
      </c>
      <c r="I20" s="4">
        <v>0</v>
      </c>
      <c r="J20" s="4">
        <v>7</v>
      </c>
      <c r="K20" s="4">
        <v>7</v>
      </c>
      <c r="L20" s="4">
        <v>7</v>
      </c>
      <c r="M20" s="4">
        <v>0</v>
      </c>
      <c r="N20" s="4">
        <v>0</v>
      </c>
      <c r="O20" s="42">
        <f t="shared" si="0"/>
        <v>31</v>
      </c>
      <c r="P20" s="9" t="s">
        <v>654</v>
      </c>
    </row>
    <row r="21" spans="1:16" ht="27.75" customHeight="1">
      <c r="A21" s="43">
        <v>13</v>
      </c>
      <c r="B21" s="52" t="s">
        <v>588</v>
      </c>
      <c r="C21" s="20" t="s">
        <v>306</v>
      </c>
      <c r="D21" s="17" t="s">
        <v>237</v>
      </c>
      <c r="E21" s="17" t="s">
        <v>238</v>
      </c>
      <c r="F21" s="20" t="s">
        <v>650</v>
      </c>
      <c r="G21" s="4">
        <v>7</v>
      </c>
      <c r="H21" s="4">
        <v>7</v>
      </c>
      <c r="I21" s="4">
        <v>0</v>
      </c>
      <c r="J21" s="4">
        <v>0</v>
      </c>
      <c r="K21" s="4">
        <v>7</v>
      </c>
      <c r="L21" s="4">
        <v>7</v>
      </c>
      <c r="M21" s="4">
        <v>0</v>
      </c>
      <c r="N21" s="4">
        <v>1</v>
      </c>
      <c r="O21" s="42">
        <f t="shared" si="0"/>
        <v>29</v>
      </c>
      <c r="P21" s="9" t="s">
        <v>655</v>
      </c>
    </row>
    <row r="22" spans="1:16" ht="27.75" customHeight="1">
      <c r="A22" s="16">
        <v>14</v>
      </c>
      <c r="B22" s="53" t="s">
        <v>611</v>
      </c>
      <c r="C22" s="20" t="s">
        <v>84</v>
      </c>
      <c r="D22" s="21" t="s">
        <v>124</v>
      </c>
      <c r="E22" s="21" t="s">
        <v>132</v>
      </c>
      <c r="F22" s="21" t="s">
        <v>420</v>
      </c>
      <c r="G22" s="4">
        <v>1</v>
      </c>
      <c r="H22" s="4">
        <v>7</v>
      </c>
      <c r="I22" s="4">
        <v>7</v>
      </c>
      <c r="J22" s="4">
        <v>0</v>
      </c>
      <c r="K22" s="4">
        <v>7</v>
      </c>
      <c r="L22" s="4">
        <v>7</v>
      </c>
      <c r="M22" s="4">
        <v>0</v>
      </c>
      <c r="N22" s="4">
        <v>0</v>
      </c>
      <c r="O22" s="42">
        <f t="shared" si="0"/>
        <v>29</v>
      </c>
      <c r="P22" s="9" t="s">
        <v>655</v>
      </c>
    </row>
    <row r="23" spans="1:16" ht="27.75" customHeight="1">
      <c r="A23" s="43">
        <v>15</v>
      </c>
      <c r="B23" s="54" t="s">
        <v>614</v>
      </c>
      <c r="C23" s="20" t="s">
        <v>162</v>
      </c>
      <c r="D23" s="20" t="s">
        <v>116</v>
      </c>
      <c r="E23" s="20" t="s">
        <v>120</v>
      </c>
      <c r="F23" s="21" t="s">
        <v>123</v>
      </c>
      <c r="G23" s="4">
        <v>7</v>
      </c>
      <c r="H23" s="4">
        <v>7</v>
      </c>
      <c r="I23" s="4">
        <v>0</v>
      </c>
      <c r="J23" s="4">
        <v>0</v>
      </c>
      <c r="K23" s="4">
        <v>7</v>
      </c>
      <c r="L23" s="4">
        <v>7</v>
      </c>
      <c r="M23" s="4">
        <v>0</v>
      </c>
      <c r="N23" s="4">
        <v>0</v>
      </c>
      <c r="O23" s="42">
        <f t="shared" si="0"/>
        <v>28</v>
      </c>
      <c r="P23" s="9" t="s">
        <v>655</v>
      </c>
    </row>
    <row r="24" spans="1:16" ht="27.75" customHeight="1">
      <c r="A24" s="16">
        <v>16</v>
      </c>
      <c r="B24" s="54" t="s">
        <v>624</v>
      </c>
      <c r="C24" s="20" t="s">
        <v>197</v>
      </c>
      <c r="D24" s="20" t="s">
        <v>176</v>
      </c>
      <c r="E24" s="20" t="s">
        <v>180</v>
      </c>
      <c r="F24" s="20" t="s">
        <v>183</v>
      </c>
      <c r="G24" s="4">
        <v>7</v>
      </c>
      <c r="H24" s="4">
        <v>0</v>
      </c>
      <c r="I24" s="4">
        <v>7</v>
      </c>
      <c r="J24" s="4">
        <v>0</v>
      </c>
      <c r="K24" s="4">
        <v>7</v>
      </c>
      <c r="L24" s="4">
        <v>7</v>
      </c>
      <c r="M24" s="4">
        <v>0</v>
      </c>
      <c r="N24" s="4">
        <v>0</v>
      </c>
      <c r="O24" s="42">
        <f t="shared" si="0"/>
        <v>28</v>
      </c>
      <c r="P24" s="9" t="s">
        <v>655</v>
      </c>
    </row>
    <row r="25" spans="1:16" ht="27.75" customHeight="1">
      <c r="A25" s="43">
        <v>17</v>
      </c>
      <c r="B25" s="54" t="s">
        <v>625</v>
      </c>
      <c r="C25" s="19" t="s">
        <v>37</v>
      </c>
      <c r="D25" s="18" t="s">
        <v>26</v>
      </c>
      <c r="E25" s="18" t="s">
        <v>26</v>
      </c>
      <c r="F25" s="20" t="s">
        <v>396</v>
      </c>
      <c r="G25" s="4">
        <v>7</v>
      </c>
      <c r="H25" s="4">
        <v>0</v>
      </c>
      <c r="I25" s="4">
        <v>0</v>
      </c>
      <c r="J25" s="4">
        <v>7</v>
      </c>
      <c r="K25" s="4">
        <v>7</v>
      </c>
      <c r="L25" s="4">
        <v>7</v>
      </c>
      <c r="M25" s="4">
        <v>0</v>
      </c>
      <c r="N25" s="4">
        <v>0</v>
      </c>
      <c r="O25" s="42">
        <f t="shared" si="0"/>
        <v>28</v>
      </c>
      <c r="P25" s="9" t="s">
        <v>655</v>
      </c>
    </row>
    <row r="26" spans="1:16" ht="27.75" customHeight="1">
      <c r="A26" s="16">
        <v>18</v>
      </c>
      <c r="B26" s="55" t="s">
        <v>628</v>
      </c>
      <c r="C26" s="20" t="s">
        <v>193</v>
      </c>
      <c r="D26" s="20" t="s">
        <v>176</v>
      </c>
      <c r="E26" s="20" t="s">
        <v>180</v>
      </c>
      <c r="F26" s="20" t="s">
        <v>183</v>
      </c>
      <c r="G26" s="4">
        <v>7</v>
      </c>
      <c r="H26" s="4">
        <v>0</v>
      </c>
      <c r="I26" s="4">
        <v>7</v>
      </c>
      <c r="J26" s="4">
        <v>0</v>
      </c>
      <c r="K26" s="4">
        <v>7</v>
      </c>
      <c r="L26" s="4">
        <v>7</v>
      </c>
      <c r="M26" s="4">
        <v>0</v>
      </c>
      <c r="N26" s="4">
        <v>0</v>
      </c>
      <c r="O26" s="42">
        <f t="shared" si="0"/>
        <v>28</v>
      </c>
      <c r="P26" s="9" t="s">
        <v>655</v>
      </c>
    </row>
    <row r="27" spans="1:16" ht="27.75" customHeight="1">
      <c r="A27" s="43">
        <v>19</v>
      </c>
      <c r="B27" s="55" t="s">
        <v>632</v>
      </c>
      <c r="C27" s="19" t="s">
        <v>38</v>
      </c>
      <c r="D27" s="18" t="s">
        <v>26</v>
      </c>
      <c r="E27" s="18" t="s">
        <v>26</v>
      </c>
      <c r="F27" s="20" t="s">
        <v>396</v>
      </c>
      <c r="G27" s="4">
        <v>7</v>
      </c>
      <c r="H27" s="4">
        <v>7</v>
      </c>
      <c r="I27" s="4">
        <v>0</v>
      </c>
      <c r="J27" s="4">
        <v>7</v>
      </c>
      <c r="K27" s="4">
        <v>0</v>
      </c>
      <c r="L27" s="4">
        <v>7</v>
      </c>
      <c r="M27" s="4">
        <v>0</v>
      </c>
      <c r="N27" s="4">
        <v>0</v>
      </c>
      <c r="O27" s="42">
        <f t="shared" si="0"/>
        <v>28</v>
      </c>
      <c r="P27" s="9" t="s">
        <v>655</v>
      </c>
    </row>
    <row r="28" spans="1:16" ht="27.75" customHeight="1">
      <c r="A28" s="16">
        <v>20</v>
      </c>
      <c r="B28" s="54" t="s">
        <v>613</v>
      </c>
      <c r="C28" s="20" t="s">
        <v>89</v>
      </c>
      <c r="D28" s="21" t="s">
        <v>114</v>
      </c>
      <c r="E28" s="21" t="s">
        <v>156</v>
      </c>
      <c r="F28" s="21" t="s">
        <v>90</v>
      </c>
      <c r="G28" s="4">
        <v>6</v>
      </c>
      <c r="H28" s="4">
        <v>7</v>
      </c>
      <c r="I28" s="4">
        <v>0</v>
      </c>
      <c r="J28" s="4">
        <v>0</v>
      </c>
      <c r="K28" s="4">
        <v>7</v>
      </c>
      <c r="L28" s="4">
        <v>7</v>
      </c>
      <c r="M28" s="4">
        <v>0</v>
      </c>
      <c r="N28" s="4">
        <v>0</v>
      </c>
      <c r="O28" s="42">
        <f t="shared" si="0"/>
        <v>27</v>
      </c>
      <c r="P28" s="9" t="s">
        <v>655</v>
      </c>
    </row>
    <row r="29" spans="1:16" ht="27.75" customHeight="1">
      <c r="A29" s="43">
        <v>21</v>
      </c>
      <c r="B29" s="49" t="s">
        <v>595</v>
      </c>
      <c r="C29" s="22" t="s">
        <v>192</v>
      </c>
      <c r="D29" s="20" t="s">
        <v>176</v>
      </c>
      <c r="E29" s="22" t="s">
        <v>180</v>
      </c>
      <c r="F29" s="22" t="s">
        <v>183</v>
      </c>
      <c r="G29" s="4">
        <v>7</v>
      </c>
      <c r="H29" s="4">
        <v>0</v>
      </c>
      <c r="I29" s="4">
        <v>7</v>
      </c>
      <c r="J29" s="4">
        <v>0</v>
      </c>
      <c r="K29" s="4">
        <v>6</v>
      </c>
      <c r="L29" s="4">
        <v>7</v>
      </c>
      <c r="M29" s="4">
        <v>0</v>
      </c>
      <c r="N29" s="4">
        <v>0</v>
      </c>
      <c r="O29" s="42">
        <f t="shared" si="0"/>
        <v>27</v>
      </c>
      <c r="P29" s="9" t="s">
        <v>655</v>
      </c>
    </row>
    <row r="30" spans="1:16" ht="27.75" customHeight="1">
      <c r="A30" s="16">
        <v>22</v>
      </c>
      <c r="B30" s="49" t="s">
        <v>574</v>
      </c>
      <c r="C30" s="20" t="s">
        <v>97</v>
      </c>
      <c r="D30" s="21" t="s">
        <v>124</v>
      </c>
      <c r="E30" s="21" t="s">
        <v>135</v>
      </c>
      <c r="F30" s="21" t="s">
        <v>98</v>
      </c>
      <c r="G30" s="4">
        <v>7</v>
      </c>
      <c r="H30" s="4">
        <v>7</v>
      </c>
      <c r="I30" s="4">
        <v>0</v>
      </c>
      <c r="J30" s="4">
        <v>0</v>
      </c>
      <c r="K30" s="4">
        <v>5</v>
      </c>
      <c r="L30" s="4">
        <v>7</v>
      </c>
      <c r="M30" s="4">
        <v>0</v>
      </c>
      <c r="N30" s="4">
        <v>0</v>
      </c>
      <c r="O30" s="42">
        <f t="shared" si="0"/>
        <v>26</v>
      </c>
      <c r="P30" s="9" t="s">
        <v>655</v>
      </c>
    </row>
    <row r="31" spans="1:16" ht="27.75" customHeight="1">
      <c r="A31" s="43">
        <v>23</v>
      </c>
      <c r="B31" s="49" t="s">
        <v>576</v>
      </c>
      <c r="C31" s="20" t="s">
        <v>285</v>
      </c>
      <c r="D31" s="17" t="s">
        <v>271</v>
      </c>
      <c r="E31" s="17" t="s">
        <v>271</v>
      </c>
      <c r="F31" s="22" t="s">
        <v>427</v>
      </c>
      <c r="G31" s="4">
        <v>7</v>
      </c>
      <c r="H31" s="4">
        <v>0</v>
      </c>
      <c r="I31" s="4">
        <v>5</v>
      </c>
      <c r="J31" s="4">
        <v>0</v>
      </c>
      <c r="K31" s="4">
        <v>7</v>
      </c>
      <c r="L31" s="4">
        <v>7</v>
      </c>
      <c r="M31" s="4">
        <v>0</v>
      </c>
      <c r="N31" s="4">
        <v>0</v>
      </c>
      <c r="O31" s="42">
        <f t="shared" si="0"/>
        <v>26</v>
      </c>
      <c r="P31" s="9" t="s">
        <v>655</v>
      </c>
    </row>
    <row r="32" spans="1:16" ht="27.75" customHeight="1">
      <c r="A32" s="16">
        <v>24</v>
      </c>
      <c r="B32" s="48" t="s">
        <v>594</v>
      </c>
      <c r="C32" s="20" t="s">
        <v>283</v>
      </c>
      <c r="D32" s="31" t="s">
        <v>271</v>
      </c>
      <c r="E32" s="31" t="s">
        <v>271</v>
      </c>
      <c r="F32" s="17" t="s">
        <v>424</v>
      </c>
      <c r="G32" s="4">
        <v>7</v>
      </c>
      <c r="H32" s="4">
        <v>0</v>
      </c>
      <c r="I32" s="4">
        <v>7</v>
      </c>
      <c r="J32" s="4">
        <v>0</v>
      </c>
      <c r="K32" s="4">
        <v>7</v>
      </c>
      <c r="L32" s="4">
        <v>5</v>
      </c>
      <c r="M32" s="4">
        <v>0</v>
      </c>
      <c r="N32" s="4">
        <v>0</v>
      </c>
      <c r="O32" s="42">
        <f t="shared" si="0"/>
        <v>26</v>
      </c>
      <c r="P32" s="9" t="s">
        <v>655</v>
      </c>
    </row>
    <row r="33" spans="1:16" ht="33.75" customHeight="1">
      <c r="A33" s="43">
        <v>25</v>
      </c>
      <c r="B33" s="53" t="s">
        <v>612</v>
      </c>
      <c r="C33" s="20" t="s">
        <v>195</v>
      </c>
      <c r="D33" s="20" t="s">
        <v>175</v>
      </c>
      <c r="E33" s="20" t="s">
        <v>179</v>
      </c>
      <c r="F33" s="20" t="s">
        <v>182</v>
      </c>
      <c r="G33" s="4">
        <v>7</v>
      </c>
      <c r="H33" s="4">
        <v>5</v>
      </c>
      <c r="I33" s="4">
        <v>0</v>
      </c>
      <c r="J33" s="4">
        <v>0</v>
      </c>
      <c r="K33" s="4">
        <v>7</v>
      </c>
      <c r="L33" s="4">
        <v>7</v>
      </c>
      <c r="M33" s="4">
        <v>0</v>
      </c>
      <c r="N33" s="4">
        <v>0</v>
      </c>
      <c r="O33" s="42">
        <f t="shared" si="0"/>
        <v>26</v>
      </c>
      <c r="P33" s="9" t="s">
        <v>655</v>
      </c>
    </row>
    <row r="34" spans="1:16" ht="27.75" customHeight="1">
      <c r="A34" s="16">
        <v>26</v>
      </c>
      <c r="B34" s="50" t="s">
        <v>622</v>
      </c>
      <c r="C34" s="20" t="s">
        <v>194</v>
      </c>
      <c r="D34" s="20" t="s">
        <v>176</v>
      </c>
      <c r="E34" s="20" t="s">
        <v>180</v>
      </c>
      <c r="F34" s="20" t="s">
        <v>183</v>
      </c>
      <c r="G34" s="4">
        <v>7</v>
      </c>
      <c r="H34" s="4">
        <v>0</v>
      </c>
      <c r="I34" s="4">
        <v>5</v>
      </c>
      <c r="J34" s="4">
        <v>0</v>
      </c>
      <c r="K34" s="4">
        <v>6</v>
      </c>
      <c r="L34" s="4">
        <v>7</v>
      </c>
      <c r="M34" s="4">
        <v>0</v>
      </c>
      <c r="N34" s="4">
        <v>0</v>
      </c>
      <c r="O34" s="42">
        <f t="shared" si="0"/>
        <v>25</v>
      </c>
      <c r="P34" s="9" t="s">
        <v>655</v>
      </c>
    </row>
    <row r="35" spans="1:16" ht="27.75" customHeight="1">
      <c r="A35" s="43">
        <v>27</v>
      </c>
      <c r="B35" s="49" t="s">
        <v>572</v>
      </c>
      <c r="C35" s="20" t="s">
        <v>164</v>
      </c>
      <c r="D35" s="20" t="s">
        <v>116</v>
      </c>
      <c r="E35" s="21" t="s">
        <v>120</v>
      </c>
      <c r="F35" s="21" t="s">
        <v>369</v>
      </c>
      <c r="G35" s="4">
        <v>7</v>
      </c>
      <c r="H35" s="4">
        <v>4</v>
      </c>
      <c r="I35" s="4">
        <v>6</v>
      </c>
      <c r="J35" s="4">
        <v>0</v>
      </c>
      <c r="K35" s="4">
        <v>6</v>
      </c>
      <c r="L35" s="4">
        <v>0</v>
      </c>
      <c r="M35" s="4">
        <v>0</v>
      </c>
      <c r="N35" s="4">
        <v>2</v>
      </c>
      <c r="O35" s="42">
        <f t="shared" si="0"/>
        <v>25</v>
      </c>
      <c r="P35" s="9" t="s">
        <v>655</v>
      </c>
    </row>
    <row r="36" spans="1:16" ht="27.75" customHeight="1">
      <c r="A36" s="16">
        <v>28</v>
      </c>
      <c r="B36" s="19" t="s">
        <v>636</v>
      </c>
      <c r="C36" s="20" t="s">
        <v>159</v>
      </c>
      <c r="D36" s="21" t="s">
        <v>145</v>
      </c>
      <c r="E36" s="21" t="s">
        <v>167</v>
      </c>
      <c r="F36" s="21" t="s">
        <v>414</v>
      </c>
      <c r="G36" s="4">
        <v>7</v>
      </c>
      <c r="H36" s="4">
        <v>0</v>
      </c>
      <c r="I36" s="4">
        <v>6</v>
      </c>
      <c r="J36" s="4">
        <v>0</v>
      </c>
      <c r="K36" s="4">
        <v>4</v>
      </c>
      <c r="L36" s="4">
        <v>7</v>
      </c>
      <c r="M36" s="4">
        <v>0</v>
      </c>
      <c r="N36" s="4">
        <v>0</v>
      </c>
      <c r="O36" s="42">
        <f t="shared" si="0"/>
        <v>24</v>
      </c>
      <c r="P36" s="9" t="s">
        <v>655</v>
      </c>
    </row>
    <row r="37" spans="1:16" ht="27.75" customHeight="1">
      <c r="A37" s="43">
        <v>29</v>
      </c>
      <c r="B37" s="48" t="s">
        <v>589</v>
      </c>
      <c r="C37" s="20" t="s">
        <v>356</v>
      </c>
      <c r="D37" s="17" t="s">
        <v>241</v>
      </c>
      <c r="E37" s="20" t="s">
        <v>250</v>
      </c>
      <c r="F37" s="20" t="s">
        <v>357</v>
      </c>
      <c r="G37" s="4">
        <v>1</v>
      </c>
      <c r="H37" s="4">
        <v>7</v>
      </c>
      <c r="I37" s="4">
        <v>7</v>
      </c>
      <c r="J37" s="4">
        <v>0</v>
      </c>
      <c r="K37" s="4">
        <v>7</v>
      </c>
      <c r="L37" s="4">
        <v>0</v>
      </c>
      <c r="M37" s="4">
        <v>0</v>
      </c>
      <c r="N37" s="4">
        <v>0</v>
      </c>
      <c r="O37" s="42">
        <f t="shared" si="0"/>
        <v>22</v>
      </c>
      <c r="P37" s="4" t="s">
        <v>656</v>
      </c>
    </row>
    <row r="38" spans="1:16" ht="33.75" customHeight="1">
      <c r="A38" s="16">
        <v>30</v>
      </c>
      <c r="B38" s="49" t="s">
        <v>575</v>
      </c>
      <c r="C38" s="32" t="s">
        <v>286</v>
      </c>
      <c r="D38" s="17" t="s">
        <v>271</v>
      </c>
      <c r="E38" s="31" t="s">
        <v>271</v>
      </c>
      <c r="F38" s="31" t="s">
        <v>275</v>
      </c>
      <c r="G38" s="4">
        <v>7</v>
      </c>
      <c r="H38" s="4">
        <v>7</v>
      </c>
      <c r="I38" s="4">
        <v>0</v>
      </c>
      <c r="J38" s="4">
        <v>0</v>
      </c>
      <c r="K38" s="4">
        <v>0</v>
      </c>
      <c r="L38" s="4">
        <v>7</v>
      </c>
      <c r="M38" s="4">
        <v>0</v>
      </c>
      <c r="N38" s="4">
        <v>0</v>
      </c>
      <c r="O38" s="42">
        <f t="shared" si="0"/>
        <v>21</v>
      </c>
      <c r="P38" s="4" t="s">
        <v>656</v>
      </c>
    </row>
    <row r="39" spans="1:16" ht="27.75" customHeight="1">
      <c r="A39" s="43">
        <v>31</v>
      </c>
      <c r="B39" s="49" t="s">
        <v>577</v>
      </c>
      <c r="C39" s="20" t="s">
        <v>252</v>
      </c>
      <c r="D39" s="22" t="s">
        <v>255</v>
      </c>
      <c r="E39" s="22" t="s">
        <v>258</v>
      </c>
      <c r="F39" s="22" t="s">
        <v>407</v>
      </c>
      <c r="G39" s="4">
        <v>7</v>
      </c>
      <c r="H39" s="4">
        <v>7</v>
      </c>
      <c r="I39" s="4">
        <v>0</v>
      </c>
      <c r="J39" s="4">
        <v>0</v>
      </c>
      <c r="K39" s="4">
        <v>0</v>
      </c>
      <c r="L39" s="4">
        <v>7</v>
      </c>
      <c r="M39" s="4">
        <v>0</v>
      </c>
      <c r="N39" s="4">
        <v>0</v>
      </c>
      <c r="O39" s="42">
        <f t="shared" si="0"/>
        <v>21</v>
      </c>
      <c r="P39" s="4" t="s">
        <v>656</v>
      </c>
    </row>
    <row r="40" spans="1:16" ht="27.75" customHeight="1">
      <c r="A40" s="16">
        <v>32</v>
      </c>
      <c r="B40" s="48" t="s">
        <v>597</v>
      </c>
      <c r="C40" s="20" t="s">
        <v>343</v>
      </c>
      <c r="D40" s="22" t="s">
        <v>203</v>
      </c>
      <c r="E40" s="22" t="s">
        <v>204</v>
      </c>
      <c r="F40" s="22" t="s">
        <v>205</v>
      </c>
      <c r="G40" s="4">
        <v>7</v>
      </c>
      <c r="H40" s="4">
        <v>0</v>
      </c>
      <c r="I40" s="4">
        <v>0</v>
      </c>
      <c r="J40" s="4">
        <v>7</v>
      </c>
      <c r="K40" s="4">
        <v>0</v>
      </c>
      <c r="L40" s="4">
        <v>7</v>
      </c>
      <c r="M40" s="4">
        <v>0</v>
      </c>
      <c r="N40" s="4">
        <v>0</v>
      </c>
      <c r="O40" s="42">
        <f t="shared" si="0"/>
        <v>21</v>
      </c>
      <c r="P40" s="4" t="s">
        <v>656</v>
      </c>
    </row>
    <row r="41" spans="1:16" ht="27.75" customHeight="1">
      <c r="A41" s="43">
        <v>33</v>
      </c>
      <c r="B41" s="49" t="s">
        <v>602</v>
      </c>
      <c r="C41" s="20" t="s">
        <v>383</v>
      </c>
      <c r="D41" s="22" t="s">
        <v>217</v>
      </c>
      <c r="E41" s="22" t="s">
        <v>218</v>
      </c>
      <c r="F41" s="22" t="s">
        <v>219</v>
      </c>
      <c r="G41" s="4">
        <v>7</v>
      </c>
      <c r="H41" s="4">
        <v>0</v>
      </c>
      <c r="I41" s="4">
        <v>0</v>
      </c>
      <c r="J41" s="4">
        <v>0</v>
      </c>
      <c r="K41" s="4">
        <v>7</v>
      </c>
      <c r="L41" s="4">
        <v>7</v>
      </c>
      <c r="M41" s="4">
        <v>0</v>
      </c>
      <c r="N41" s="4">
        <v>0</v>
      </c>
      <c r="O41" s="42">
        <f aca="true" t="shared" si="1" ref="O41:O72">SUM(G41:N41)</f>
        <v>21</v>
      </c>
      <c r="P41" s="4" t="s">
        <v>656</v>
      </c>
    </row>
    <row r="42" spans="1:16" ht="27.75" customHeight="1">
      <c r="A42" s="16">
        <v>34</v>
      </c>
      <c r="B42" s="50" t="s">
        <v>604</v>
      </c>
      <c r="C42" s="20" t="s">
        <v>95</v>
      </c>
      <c r="D42" s="21" t="s">
        <v>124</v>
      </c>
      <c r="E42" s="23" t="s">
        <v>138</v>
      </c>
      <c r="F42" s="23" t="s">
        <v>96</v>
      </c>
      <c r="G42" s="4">
        <v>7</v>
      </c>
      <c r="H42" s="4">
        <v>0</v>
      </c>
      <c r="I42" s="4">
        <v>0</v>
      </c>
      <c r="J42" s="4">
        <v>0</v>
      </c>
      <c r="K42" s="4">
        <v>7</v>
      </c>
      <c r="L42" s="4">
        <v>7</v>
      </c>
      <c r="M42" s="4">
        <v>0</v>
      </c>
      <c r="N42" s="4">
        <v>0</v>
      </c>
      <c r="O42" s="42">
        <f t="shared" si="1"/>
        <v>21</v>
      </c>
      <c r="P42" s="4" t="s">
        <v>656</v>
      </c>
    </row>
    <row r="43" spans="1:16" ht="27.75" customHeight="1">
      <c r="A43" s="43">
        <v>35</v>
      </c>
      <c r="B43" s="50" t="s">
        <v>605</v>
      </c>
      <c r="C43" s="20" t="s">
        <v>359</v>
      </c>
      <c r="D43" s="17" t="s">
        <v>241</v>
      </c>
      <c r="E43" s="24" t="s">
        <v>242</v>
      </c>
      <c r="F43" s="20" t="s">
        <v>417</v>
      </c>
      <c r="G43" s="4">
        <v>7</v>
      </c>
      <c r="H43" s="4">
        <v>0</v>
      </c>
      <c r="I43" s="4">
        <v>0</v>
      </c>
      <c r="J43" s="4">
        <v>7</v>
      </c>
      <c r="K43" s="4">
        <v>0</v>
      </c>
      <c r="L43" s="4">
        <v>7</v>
      </c>
      <c r="M43" s="4">
        <v>0</v>
      </c>
      <c r="N43" s="4">
        <v>0</v>
      </c>
      <c r="O43" s="42">
        <f t="shared" si="1"/>
        <v>21</v>
      </c>
      <c r="P43" s="4" t="s">
        <v>656</v>
      </c>
    </row>
    <row r="44" spans="1:16" ht="27.75" customHeight="1">
      <c r="A44" s="16">
        <v>36</v>
      </c>
      <c r="B44" s="50" t="s">
        <v>618</v>
      </c>
      <c r="C44" s="19" t="s">
        <v>35</v>
      </c>
      <c r="D44" s="18" t="s">
        <v>26</v>
      </c>
      <c r="E44" s="18" t="s">
        <v>26</v>
      </c>
      <c r="F44" s="22" t="s">
        <v>397</v>
      </c>
      <c r="G44" s="4">
        <v>7</v>
      </c>
      <c r="H44" s="4">
        <v>0</v>
      </c>
      <c r="I44" s="4">
        <v>0</v>
      </c>
      <c r="J44" s="4">
        <v>0</v>
      </c>
      <c r="K44" s="4">
        <v>7</v>
      </c>
      <c r="L44" s="4">
        <v>7</v>
      </c>
      <c r="M44" s="4">
        <v>0</v>
      </c>
      <c r="N44" s="4">
        <v>0</v>
      </c>
      <c r="O44" s="42">
        <f t="shared" si="1"/>
        <v>21</v>
      </c>
      <c r="P44" s="4" t="s">
        <v>656</v>
      </c>
    </row>
    <row r="45" spans="1:16" ht="27.75" customHeight="1">
      <c r="A45" s="43">
        <v>37</v>
      </c>
      <c r="B45" s="50" t="s">
        <v>619</v>
      </c>
      <c r="C45" s="20" t="s">
        <v>198</v>
      </c>
      <c r="D45" s="20" t="s">
        <v>175</v>
      </c>
      <c r="E45" s="20" t="s">
        <v>179</v>
      </c>
      <c r="F45" s="20" t="s">
        <v>182</v>
      </c>
      <c r="G45" s="4">
        <v>7</v>
      </c>
      <c r="H45" s="4">
        <v>0</v>
      </c>
      <c r="I45" s="4">
        <v>0</v>
      </c>
      <c r="J45" s="4">
        <v>0</v>
      </c>
      <c r="K45" s="4">
        <v>7</v>
      </c>
      <c r="L45" s="4">
        <v>7</v>
      </c>
      <c r="M45" s="4">
        <v>0</v>
      </c>
      <c r="N45" s="4">
        <v>0</v>
      </c>
      <c r="O45" s="42">
        <f t="shared" si="1"/>
        <v>21</v>
      </c>
      <c r="P45" s="4" t="s">
        <v>656</v>
      </c>
    </row>
    <row r="46" spans="1:16" ht="27.75" customHeight="1">
      <c r="A46" s="16">
        <v>38</v>
      </c>
      <c r="B46" s="19" t="s">
        <v>630</v>
      </c>
      <c r="C46" s="20" t="s">
        <v>358</v>
      </c>
      <c r="D46" s="17" t="s">
        <v>241</v>
      </c>
      <c r="E46" s="24" t="s">
        <v>242</v>
      </c>
      <c r="F46" s="22" t="s">
        <v>251</v>
      </c>
      <c r="G46" s="4">
        <v>7</v>
      </c>
      <c r="H46" s="4">
        <v>0</v>
      </c>
      <c r="I46" s="4">
        <v>7</v>
      </c>
      <c r="J46" s="4">
        <v>0</v>
      </c>
      <c r="K46" s="4">
        <v>0</v>
      </c>
      <c r="L46" s="4">
        <v>7</v>
      </c>
      <c r="M46" s="4">
        <v>0</v>
      </c>
      <c r="N46" s="4">
        <v>0</v>
      </c>
      <c r="O46" s="42">
        <f t="shared" si="1"/>
        <v>21</v>
      </c>
      <c r="P46" s="4" t="s">
        <v>656</v>
      </c>
    </row>
    <row r="47" spans="1:16" ht="27.75" customHeight="1">
      <c r="A47" s="43">
        <v>39</v>
      </c>
      <c r="B47" s="19" t="s">
        <v>633</v>
      </c>
      <c r="C47" s="20" t="s">
        <v>161</v>
      </c>
      <c r="D47" s="20" t="s">
        <v>115</v>
      </c>
      <c r="E47" s="20" t="s">
        <v>119</v>
      </c>
      <c r="F47" s="20" t="s">
        <v>122</v>
      </c>
      <c r="G47" s="4">
        <v>7</v>
      </c>
      <c r="H47" s="4">
        <v>0</v>
      </c>
      <c r="I47" s="4">
        <v>0</v>
      </c>
      <c r="J47" s="4">
        <v>7</v>
      </c>
      <c r="K47" s="4">
        <v>0</v>
      </c>
      <c r="L47" s="4">
        <v>7</v>
      </c>
      <c r="M47" s="4">
        <v>0</v>
      </c>
      <c r="N47" s="4">
        <v>0</v>
      </c>
      <c r="O47" s="42">
        <f t="shared" si="1"/>
        <v>21</v>
      </c>
      <c r="P47" s="4" t="s">
        <v>656</v>
      </c>
    </row>
    <row r="48" spans="1:16" ht="27.75" customHeight="1">
      <c r="A48" s="16">
        <v>40</v>
      </c>
      <c r="B48" s="49" t="s">
        <v>571</v>
      </c>
      <c r="C48" s="19" t="s">
        <v>36</v>
      </c>
      <c r="D48" s="18" t="s">
        <v>26</v>
      </c>
      <c r="E48" s="20" t="s">
        <v>26</v>
      </c>
      <c r="F48" s="20" t="s">
        <v>396</v>
      </c>
      <c r="G48" s="4">
        <v>5</v>
      </c>
      <c r="H48" s="4">
        <v>0</v>
      </c>
      <c r="I48" s="4">
        <v>0</v>
      </c>
      <c r="J48" s="4">
        <v>7</v>
      </c>
      <c r="K48" s="4">
        <v>1</v>
      </c>
      <c r="L48" s="4">
        <v>7</v>
      </c>
      <c r="M48" s="4">
        <v>0</v>
      </c>
      <c r="N48" s="4">
        <v>0</v>
      </c>
      <c r="O48" s="42">
        <f t="shared" si="1"/>
        <v>20</v>
      </c>
      <c r="P48" s="4" t="s">
        <v>656</v>
      </c>
    </row>
    <row r="49" spans="1:16" ht="27.75" customHeight="1">
      <c r="A49" s="43">
        <v>41</v>
      </c>
      <c r="B49" s="19" t="s">
        <v>637</v>
      </c>
      <c r="C49" s="20" t="s">
        <v>384</v>
      </c>
      <c r="D49" s="20" t="s">
        <v>217</v>
      </c>
      <c r="E49" s="20" t="s">
        <v>218</v>
      </c>
      <c r="F49" s="20" t="s">
        <v>219</v>
      </c>
      <c r="G49" s="4">
        <v>7</v>
      </c>
      <c r="H49" s="4">
        <v>5</v>
      </c>
      <c r="I49" s="4">
        <v>7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2">
        <f t="shared" si="1"/>
        <v>19</v>
      </c>
      <c r="P49" s="4" t="s">
        <v>656</v>
      </c>
    </row>
    <row r="50" spans="1:16" ht="27.75" customHeight="1">
      <c r="A50" s="16">
        <v>42</v>
      </c>
      <c r="B50" s="50" t="s">
        <v>615</v>
      </c>
      <c r="C50" s="20" t="s">
        <v>346</v>
      </c>
      <c r="D50" s="20" t="s">
        <v>225</v>
      </c>
      <c r="E50" s="20" t="s">
        <v>226</v>
      </c>
      <c r="F50" s="20" t="s">
        <v>347</v>
      </c>
      <c r="G50" s="4">
        <v>7</v>
      </c>
      <c r="H50" s="4">
        <v>0</v>
      </c>
      <c r="I50" s="4">
        <v>0</v>
      </c>
      <c r="J50" s="4">
        <v>0</v>
      </c>
      <c r="K50" s="4">
        <v>6</v>
      </c>
      <c r="L50" s="4">
        <v>5</v>
      </c>
      <c r="M50" s="4">
        <v>0</v>
      </c>
      <c r="N50" s="4">
        <v>0</v>
      </c>
      <c r="O50" s="42">
        <f t="shared" si="1"/>
        <v>18</v>
      </c>
      <c r="P50" s="4" t="s">
        <v>656</v>
      </c>
    </row>
    <row r="51" spans="1:16" ht="27.75" customHeight="1">
      <c r="A51" s="43">
        <v>43</v>
      </c>
      <c r="B51" s="19" t="s">
        <v>629</v>
      </c>
      <c r="C51" s="20" t="s">
        <v>374</v>
      </c>
      <c r="D51" s="20" t="s">
        <v>253</v>
      </c>
      <c r="E51" s="20" t="s">
        <v>256</v>
      </c>
      <c r="F51" s="20" t="s">
        <v>373</v>
      </c>
      <c r="G51" s="4">
        <v>1</v>
      </c>
      <c r="H51" s="4">
        <v>7</v>
      </c>
      <c r="I51" s="4">
        <v>3</v>
      </c>
      <c r="J51" s="4">
        <v>0</v>
      </c>
      <c r="K51" s="4">
        <v>6</v>
      </c>
      <c r="L51" s="4">
        <v>0</v>
      </c>
      <c r="M51" s="4">
        <v>0</v>
      </c>
      <c r="N51" s="4">
        <v>0</v>
      </c>
      <c r="O51" s="42">
        <f t="shared" si="1"/>
        <v>17</v>
      </c>
      <c r="P51" s="4" t="s">
        <v>656</v>
      </c>
    </row>
    <row r="52" spans="1:16" ht="27.75" customHeight="1">
      <c r="A52" s="16">
        <v>44</v>
      </c>
      <c r="B52" s="48" t="s">
        <v>585</v>
      </c>
      <c r="C52" s="20" t="s">
        <v>344</v>
      </c>
      <c r="D52" s="20" t="s">
        <v>203</v>
      </c>
      <c r="E52" s="20" t="s">
        <v>204</v>
      </c>
      <c r="F52" s="20" t="s">
        <v>345</v>
      </c>
      <c r="G52" s="4">
        <v>0</v>
      </c>
      <c r="H52" s="4">
        <v>1</v>
      </c>
      <c r="I52" s="4">
        <v>0</v>
      </c>
      <c r="J52" s="4">
        <v>0</v>
      </c>
      <c r="K52" s="4">
        <v>7</v>
      </c>
      <c r="L52" s="4">
        <v>7</v>
      </c>
      <c r="M52" s="4">
        <v>0</v>
      </c>
      <c r="N52" s="4">
        <v>0</v>
      </c>
      <c r="O52" s="42">
        <f t="shared" si="1"/>
        <v>15</v>
      </c>
      <c r="P52" s="9"/>
    </row>
    <row r="53" spans="1:16" ht="27.75" customHeight="1">
      <c r="A53" s="43">
        <v>45</v>
      </c>
      <c r="B53" s="50" t="s">
        <v>620</v>
      </c>
      <c r="C53" s="20" t="s">
        <v>307</v>
      </c>
      <c r="D53" s="17" t="s">
        <v>237</v>
      </c>
      <c r="E53" s="17" t="s">
        <v>238</v>
      </c>
      <c r="F53" s="20" t="s">
        <v>303</v>
      </c>
      <c r="G53" s="4">
        <v>1</v>
      </c>
      <c r="H53" s="4">
        <v>0</v>
      </c>
      <c r="I53" s="4">
        <v>0</v>
      </c>
      <c r="J53" s="4">
        <v>0</v>
      </c>
      <c r="K53" s="4">
        <v>7</v>
      </c>
      <c r="L53" s="4">
        <v>7</v>
      </c>
      <c r="M53" s="4">
        <v>0</v>
      </c>
      <c r="N53" s="4">
        <v>0</v>
      </c>
      <c r="O53" s="42">
        <f t="shared" si="1"/>
        <v>15</v>
      </c>
      <c r="P53" s="9"/>
    </row>
    <row r="54" spans="1:16" ht="27.75" customHeight="1">
      <c r="A54" s="16">
        <v>46</v>
      </c>
      <c r="B54" s="49" t="s">
        <v>580</v>
      </c>
      <c r="C54" s="20" t="s">
        <v>293</v>
      </c>
      <c r="D54" s="20" t="s">
        <v>201</v>
      </c>
      <c r="E54" s="20" t="s">
        <v>202</v>
      </c>
      <c r="F54" s="20" t="s">
        <v>410</v>
      </c>
      <c r="G54" s="4">
        <v>0</v>
      </c>
      <c r="H54" s="4">
        <v>0</v>
      </c>
      <c r="I54" s="4">
        <v>0</v>
      </c>
      <c r="J54" s="4">
        <v>0</v>
      </c>
      <c r="K54" s="4">
        <v>7</v>
      </c>
      <c r="L54" s="4">
        <v>7</v>
      </c>
      <c r="M54" s="4">
        <v>0</v>
      </c>
      <c r="N54" s="4">
        <v>0</v>
      </c>
      <c r="O54" s="42">
        <f t="shared" si="1"/>
        <v>14</v>
      </c>
      <c r="P54" s="9"/>
    </row>
    <row r="55" spans="1:16" ht="34.5" customHeight="1">
      <c r="A55" s="43">
        <v>47</v>
      </c>
      <c r="B55" s="48" t="s">
        <v>591</v>
      </c>
      <c r="C55" s="20" t="s">
        <v>389</v>
      </c>
      <c r="D55" s="20" t="s">
        <v>213</v>
      </c>
      <c r="E55" s="20" t="s">
        <v>214</v>
      </c>
      <c r="F55" s="20" t="s">
        <v>376</v>
      </c>
      <c r="G55" s="4">
        <v>7</v>
      </c>
      <c r="H55" s="4">
        <v>0</v>
      </c>
      <c r="I55" s="4">
        <v>0</v>
      </c>
      <c r="J55" s="4">
        <v>0</v>
      </c>
      <c r="K55" s="4">
        <v>0</v>
      </c>
      <c r="L55" s="4">
        <v>7</v>
      </c>
      <c r="M55" s="4">
        <v>0</v>
      </c>
      <c r="N55" s="4">
        <v>0</v>
      </c>
      <c r="O55" s="42">
        <f t="shared" si="1"/>
        <v>14</v>
      </c>
      <c r="P55" s="9"/>
    </row>
    <row r="56" spans="1:16" ht="27.75" customHeight="1">
      <c r="A56" s="16">
        <v>48</v>
      </c>
      <c r="B56" s="50" t="s">
        <v>608</v>
      </c>
      <c r="C56" s="20" t="s">
        <v>334</v>
      </c>
      <c r="D56" s="20" t="s">
        <v>211</v>
      </c>
      <c r="E56" s="20" t="s">
        <v>212</v>
      </c>
      <c r="F56" s="20" t="s">
        <v>233</v>
      </c>
      <c r="G56" s="4">
        <v>7</v>
      </c>
      <c r="H56" s="4">
        <v>0</v>
      </c>
      <c r="I56" s="4">
        <v>7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2">
        <f t="shared" si="1"/>
        <v>14</v>
      </c>
      <c r="P56" s="9"/>
    </row>
    <row r="57" spans="1:16" ht="39" customHeight="1">
      <c r="A57" s="43">
        <v>49</v>
      </c>
      <c r="B57" s="56" t="s">
        <v>610</v>
      </c>
      <c r="C57" s="20" t="s">
        <v>199</v>
      </c>
      <c r="D57" s="20" t="s">
        <v>175</v>
      </c>
      <c r="E57" s="20" t="s">
        <v>178</v>
      </c>
      <c r="F57" s="20" t="s">
        <v>269</v>
      </c>
      <c r="G57" s="4">
        <v>0</v>
      </c>
      <c r="H57" s="4">
        <v>0</v>
      </c>
      <c r="I57" s="4">
        <v>0</v>
      </c>
      <c r="J57" s="4">
        <v>0</v>
      </c>
      <c r="K57" s="4">
        <v>7</v>
      </c>
      <c r="L57" s="4">
        <v>7</v>
      </c>
      <c r="M57" s="4">
        <v>0</v>
      </c>
      <c r="N57" s="4">
        <v>0</v>
      </c>
      <c r="O57" s="42">
        <f t="shared" si="1"/>
        <v>14</v>
      </c>
      <c r="P57" s="9"/>
    </row>
    <row r="58" spans="1:16" ht="27.75" customHeight="1">
      <c r="A58" s="16">
        <v>50</v>
      </c>
      <c r="B58" s="50" t="s">
        <v>623</v>
      </c>
      <c r="C58" s="20" t="s">
        <v>51</v>
      </c>
      <c r="D58" s="20" t="s">
        <v>45</v>
      </c>
      <c r="E58" s="20" t="s">
        <v>129</v>
      </c>
      <c r="F58" s="20" t="s">
        <v>291</v>
      </c>
      <c r="G58" s="4">
        <v>7</v>
      </c>
      <c r="H58" s="4">
        <v>0</v>
      </c>
      <c r="I58" s="4">
        <v>0</v>
      </c>
      <c r="J58" s="4">
        <v>0</v>
      </c>
      <c r="K58" s="4">
        <v>0</v>
      </c>
      <c r="L58" s="4">
        <v>7</v>
      </c>
      <c r="M58" s="4">
        <v>0</v>
      </c>
      <c r="N58" s="4">
        <v>0</v>
      </c>
      <c r="O58" s="42">
        <f t="shared" si="1"/>
        <v>14</v>
      </c>
      <c r="P58" s="9"/>
    </row>
    <row r="59" spans="1:16" ht="27.75" customHeight="1">
      <c r="A59" s="43">
        <v>51</v>
      </c>
      <c r="B59" s="19" t="s">
        <v>634</v>
      </c>
      <c r="C59" s="20" t="s">
        <v>287</v>
      </c>
      <c r="D59" s="17" t="s">
        <v>271</v>
      </c>
      <c r="E59" s="17" t="s">
        <v>271</v>
      </c>
      <c r="F59" s="20" t="s">
        <v>427</v>
      </c>
      <c r="G59" s="4">
        <v>7</v>
      </c>
      <c r="H59" s="4">
        <v>0</v>
      </c>
      <c r="I59" s="4">
        <v>0</v>
      </c>
      <c r="J59" s="4">
        <v>0</v>
      </c>
      <c r="K59" s="4">
        <v>7</v>
      </c>
      <c r="L59" s="4">
        <v>0</v>
      </c>
      <c r="M59" s="4">
        <v>0</v>
      </c>
      <c r="N59" s="4">
        <v>0</v>
      </c>
      <c r="O59" s="42">
        <f t="shared" si="1"/>
        <v>14</v>
      </c>
      <c r="P59" s="9"/>
    </row>
    <row r="60" spans="1:16" ht="27.75" customHeight="1">
      <c r="A60" s="16">
        <v>52</v>
      </c>
      <c r="B60" s="49" t="s">
        <v>570</v>
      </c>
      <c r="C60" s="20" t="s">
        <v>91</v>
      </c>
      <c r="D60" s="21" t="s">
        <v>154</v>
      </c>
      <c r="E60" s="21" t="s">
        <v>157</v>
      </c>
      <c r="F60" s="21" t="s">
        <v>92</v>
      </c>
      <c r="G60" s="4">
        <v>7</v>
      </c>
      <c r="H60" s="4">
        <v>0</v>
      </c>
      <c r="I60" s="4">
        <v>0</v>
      </c>
      <c r="J60" s="4">
        <v>0</v>
      </c>
      <c r="K60" s="4">
        <v>6</v>
      </c>
      <c r="L60" s="4">
        <v>0</v>
      </c>
      <c r="M60" s="4">
        <v>0</v>
      </c>
      <c r="N60" s="4">
        <v>0</v>
      </c>
      <c r="O60" s="42">
        <f t="shared" si="1"/>
        <v>13</v>
      </c>
      <c r="P60" s="9"/>
    </row>
    <row r="61" spans="1:16" ht="27.75" customHeight="1">
      <c r="A61" s="43">
        <v>53</v>
      </c>
      <c r="B61" s="50" t="s">
        <v>621</v>
      </c>
      <c r="C61" s="20" t="s">
        <v>367</v>
      </c>
      <c r="D61" s="20" t="s">
        <v>206</v>
      </c>
      <c r="E61" s="20" t="s">
        <v>207</v>
      </c>
      <c r="F61" s="20" t="s">
        <v>216</v>
      </c>
      <c r="G61" s="4">
        <v>7</v>
      </c>
      <c r="H61" s="4">
        <v>0</v>
      </c>
      <c r="I61" s="4">
        <v>0</v>
      </c>
      <c r="J61" s="4">
        <v>0</v>
      </c>
      <c r="K61" s="4">
        <v>0</v>
      </c>
      <c r="L61" s="4">
        <v>6</v>
      </c>
      <c r="M61" s="4">
        <v>0</v>
      </c>
      <c r="N61" s="4">
        <v>0</v>
      </c>
      <c r="O61" s="42">
        <f t="shared" si="1"/>
        <v>13</v>
      </c>
      <c r="P61" s="9"/>
    </row>
    <row r="62" spans="1:17" ht="27.75" customHeight="1">
      <c r="A62" s="16">
        <v>54</v>
      </c>
      <c r="B62" s="50" t="s">
        <v>606</v>
      </c>
      <c r="C62" s="20" t="s">
        <v>93</v>
      </c>
      <c r="D62" s="21" t="s">
        <v>155</v>
      </c>
      <c r="E62" s="21" t="s">
        <v>158</v>
      </c>
      <c r="F62" s="21" t="s">
        <v>94</v>
      </c>
      <c r="G62" s="4">
        <v>7</v>
      </c>
      <c r="H62" s="4">
        <v>0</v>
      </c>
      <c r="I62" s="4">
        <v>0</v>
      </c>
      <c r="J62" s="4">
        <v>0</v>
      </c>
      <c r="K62" s="4">
        <v>0</v>
      </c>
      <c r="L62" s="4">
        <v>5</v>
      </c>
      <c r="M62" s="4">
        <v>0</v>
      </c>
      <c r="N62" s="4">
        <v>0</v>
      </c>
      <c r="O62" s="42">
        <f t="shared" si="1"/>
        <v>12</v>
      </c>
      <c r="P62" s="9"/>
      <c r="Q62" s="10"/>
    </row>
    <row r="63" spans="1:16" ht="27.75" customHeight="1">
      <c r="A63" s="43">
        <v>55</v>
      </c>
      <c r="B63" s="48" t="s">
        <v>584</v>
      </c>
      <c r="C63" s="20" t="s">
        <v>196</v>
      </c>
      <c r="D63" s="20" t="s">
        <v>175</v>
      </c>
      <c r="E63" s="20" t="s">
        <v>178</v>
      </c>
      <c r="F63" s="20" t="s">
        <v>269</v>
      </c>
      <c r="G63" s="4">
        <v>1</v>
      </c>
      <c r="H63" s="4">
        <v>0</v>
      </c>
      <c r="I63" s="4">
        <v>3</v>
      </c>
      <c r="J63" s="4">
        <v>0</v>
      </c>
      <c r="K63" s="4">
        <v>7</v>
      </c>
      <c r="L63" s="4">
        <v>0</v>
      </c>
      <c r="M63" s="4">
        <v>0</v>
      </c>
      <c r="N63" s="4">
        <v>0</v>
      </c>
      <c r="O63" s="42">
        <f t="shared" si="1"/>
        <v>11</v>
      </c>
      <c r="P63" s="9"/>
    </row>
    <row r="64" spans="1:17" ht="27.75" customHeight="1">
      <c r="A64" s="16">
        <v>56</v>
      </c>
      <c r="B64" s="48" t="s">
        <v>596</v>
      </c>
      <c r="C64" s="20" t="s">
        <v>381</v>
      </c>
      <c r="D64" s="17" t="s">
        <v>271</v>
      </c>
      <c r="E64" s="17" t="s">
        <v>271</v>
      </c>
      <c r="F64" s="20" t="s">
        <v>425</v>
      </c>
      <c r="G64" s="4">
        <v>4</v>
      </c>
      <c r="H64" s="4">
        <v>0</v>
      </c>
      <c r="I64" s="4">
        <v>0</v>
      </c>
      <c r="J64" s="4">
        <v>0</v>
      </c>
      <c r="K64" s="4">
        <v>0</v>
      </c>
      <c r="L64" s="4">
        <v>7</v>
      </c>
      <c r="M64" s="4">
        <v>0</v>
      </c>
      <c r="N64" s="4">
        <v>0</v>
      </c>
      <c r="O64" s="42">
        <f t="shared" si="1"/>
        <v>11</v>
      </c>
      <c r="P64" s="9"/>
      <c r="Q64" s="10"/>
    </row>
    <row r="65" spans="1:17" ht="27.75" customHeight="1">
      <c r="A65" s="43">
        <v>57</v>
      </c>
      <c r="B65" s="48" t="s">
        <v>581</v>
      </c>
      <c r="C65" s="20" t="s">
        <v>315</v>
      </c>
      <c r="D65" s="20" t="s">
        <v>254</v>
      </c>
      <c r="E65" s="20" t="s">
        <v>259</v>
      </c>
      <c r="F65" s="20" t="s">
        <v>316</v>
      </c>
      <c r="G65" s="4">
        <v>7</v>
      </c>
      <c r="H65" s="4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2">
        <f t="shared" si="1"/>
        <v>8</v>
      </c>
      <c r="P65" s="9"/>
      <c r="Q65" s="10"/>
    </row>
    <row r="66" spans="1:16" s="10" customFormat="1" ht="27.75" customHeight="1">
      <c r="A66" s="16">
        <v>58</v>
      </c>
      <c r="B66" s="49" t="s">
        <v>573</v>
      </c>
      <c r="C66" s="26" t="s">
        <v>191</v>
      </c>
      <c r="D66" s="20" t="s">
        <v>175</v>
      </c>
      <c r="E66" s="20" t="s">
        <v>178</v>
      </c>
      <c r="F66" s="20" t="s">
        <v>269</v>
      </c>
      <c r="G66" s="4">
        <v>7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2">
        <f t="shared" si="1"/>
        <v>7</v>
      </c>
      <c r="P66" s="9"/>
    </row>
    <row r="67" spans="1:16" s="10" customFormat="1" ht="27.75" customHeight="1">
      <c r="A67" s="43">
        <v>59</v>
      </c>
      <c r="B67" s="49" t="s">
        <v>579</v>
      </c>
      <c r="C67" s="9" t="s">
        <v>578</v>
      </c>
      <c r="D67" s="18" t="s">
        <v>26</v>
      </c>
      <c r="E67" s="9" t="s">
        <v>26</v>
      </c>
      <c r="F67" s="20" t="s">
        <v>396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7</v>
      </c>
      <c r="M67" s="4">
        <v>0</v>
      </c>
      <c r="N67" s="4">
        <v>0</v>
      </c>
      <c r="O67" s="42">
        <f t="shared" si="1"/>
        <v>7</v>
      </c>
      <c r="P67" s="9"/>
    </row>
    <row r="68" spans="1:16" s="10" customFormat="1" ht="27.75" customHeight="1">
      <c r="A68" s="16">
        <v>60</v>
      </c>
      <c r="B68" s="48" t="s">
        <v>582</v>
      </c>
      <c r="C68" s="20" t="s">
        <v>165</v>
      </c>
      <c r="D68" s="20" t="s">
        <v>115</v>
      </c>
      <c r="E68" s="21" t="s">
        <v>119</v>
      </c>
      <c r="F68" s="21" t="s">
        <v>149</v>
      </c>
      <c r="G68" s="4">
        <v>7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2">
        <f t="shared" si="1"/>
        <v>7</v>
      </c>
      <c r="P68" s="9"/>
    </row>
    <row r="69" spans="1:17" s="10" customFormat="1" ht="27.75" customHeight="1">
      <c r="A69" s="43">
        <v>61</v>
      </c>
      <c r="B69" s="48" t="s">
        <v>586</v>
      </c>
      <c r="C69" s="20" t="s">
        <v>52</v>
      </c>
      <c r="D69" s="20" t="s">
        <v>153</v>
      </c>
      <c r="E69" s="20" t="s">
        <v>409</v>
      </c>
      <c r="F69" s="20" t="s">
        <v>46</v>
      </c>
      <c r="G69" s="4">
        <v>7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2">
        <f t="shared" si="1"/>
        <v>7</v>
      </c>
      <c r="P69" s="9"/>
      <c r="Q69" s="6"/>
    </row>
    <row r="70" spans="1:16" s="10" customFormat="1" ht="27.75" customHeight="1">
      <c r="A70" s="16">
        <v>62</v>
      </c>
      <c r="B70" s="48" t="s">
        <v>592</v>
      </c>
      <c r="C70" s="20" t="s">
        <v>166</v>
      </c>
      <c r="D70" s="21" t="s">
        <v>109</v>
      </c>
      <c r="E70" s="20" t="s">
        <v>118</v>
      </c>
      <c r="F70" s="21" t="s">
        <v>371</v>
      </c>
      <c r="G70" s="4">
        <v>1</v>
      </c>
      <c r="H70" s="4">
        <v>0</v>
      </c>
      <c r="I70" s="4">
        <v>0</v>
      </c>
      <c r="J70" s="4">
        <v>0</v>
      </c>
      <c r="K70" s="4">
        <v>0</v>
      </c>
      <c r="L70" s="4">
        <v>6</v>
      </c>
      <c r="M70" s="4">
        <v>0</v>
      </c>
      <c r="N70" s="4">
        <v>0</v>
      </c>
      <c r="O70" s="42">
        <f t="shared" si="1"/>
        <v>7</v>
      </c>
      <c r="P70" s="9"/>
    </row>
    <row r="71" spans="1:17" s="10" customFormat="1" ht="27.75" customHeight="1">
      <c r="A71" s="43">
        <v>63</v>
      </c>
      <c r="B71" s="48" t="s">
        <v>593</v>
      </c>
      <c r="C71" s="20" t="s">
        <v>372</v>
      </c>
      <c r="D71" s="20" t="s">
        <v>253</v>
      </c>
      <c r="E71" s="20" t="s">
        <v>256</v>
      </c>
      <c r="F71" s="20" t="s">
        <v>373</v>
      </c>
      <c r="G71" s="4">
        <v>7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2">
        <f t="shared" si="1"/>
        <v>7</v>
      </c>
      <c r="P71" s="9"/>
      <c r="Q71" s="6"/>
    </row>
    <row r="72" spans="1:17" s="10" customFormat="1" ht="27.75" customHeight="1">
      <c r="A72" s="16">
        <v>64</v>
      </c>
      <c r="B72" s="56" t="s">
        <v>609</v>
      </c>
      <c r="C72" s="20" t="s">
        <v>163</v>
      </c>
      <c r="D72" s="20" t="s">
        <v>100</v>
      </c>
      <c r="E72" s="21" t="s">
        <v>168</v>
      </c>
      <c r="F72" s="21" t="s">
        <v>435</v>
      </c>
      <c r="G72" s="4">
        <v>7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2">
        <f t="shared" si="1"/>
        <v>7</v>
      </c>
      <c r="P72" s="9"/>
      <c r="Q72" s="6"/>
    </row>
    <row r="73" spans="1:16" s="10" customFormat="1" ht="27.75" customHeight="1">
      <c r="A73" s="43">
        <v>65</v>
      </c>
      <c r="B73" s="57" t="s">
        <v>638</v>
      </c>
      <c r="C73" s="20" t="s">
        <v>380</v>
      </c>
      <c r="D73" s="17" t="s">
        <v>237</v>
      </c>
      <c r="E73" s="17" t="s">
        <v>238</v>
      </c>
      <c r="F73" s="20" t="s">
        <v>303</v>
      </c>
      <c r="G73" s="4">
        <v>7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2">
        <f>SUM(G73:N73)</f>
        <v>7</v>
      </c>
      <c r="P73" s="9"/>
    </row>
    <row r="74" spans="1:16" s="10" customFormat="1" ht="27.75" customHeight="1">
      <c r="A74" s="16">
        <v>66</v>
      </c>
      <c r="B74" s="48" t="s">
        <v>590</v>
      </c>
      <c r="C74" s="20" t="s">
        <v>317</v>
      </c>
      <c r="D74" s="20" t="s">
        <v>254</v>
      </c>
      <c r="E74" s="20" t="s">
        <v>257</v>
      </c>
      <c r="F74" s="20" t="s">
        <v>318</v>
      </c>
      <c r="G74" s="4">
        <v>6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2">
        <f>SUM(G74:N74)</f>
        <v>6</v>
      </c>
      <c r="P74" s="9"/>
    </row>
    <row r="75" spans="1:16" s="10" customFormat="1" ht="27.75" customHeight="1">
      <c r="A75" s="43">
        <v>67</v>
      </c>
      <c r="B75" s="50" t="s">
        <v>627</v>
      </c>
      <c r="C75" s="20" t="s">
        <v>326</v>
      </c>
      <c r="D75" s="17" t="s">
        <v>235</v>
      </c>
      <c r="E75" s="24" t="s">
        <v>236</v>
      </c>
      <c r="F75" s="20" t="s">
        <v>422</v>
      </c>
      <c r="G75" s="4">
        <v>1</v>
      </c>
      <c r="H75" s="4">
        <v>0</v>
      </c>
      <c r="I75" s="4">
        <v>0</v>
      </c>
      <c r="J75" s="4">
        <v>0</v>
      </c>
      <c r="K75" s="4">
        <v>0</v>
      </c>
      <c r="L75" s="4">
        <v>4</v>
      </c>
      <c r="M75" s="4">
        <v>0</v>
      </c>
      <c r="N75" s="4">
        <v>0</v>
      </c>
      <c r="O75" s="42">
        <f>SUM(G75:N75)</f>
        <v>5</v>
      </c>
      <c r="P75" s="9"/>
    </row>
    <row r="76" spans="1:16" s="10" customFormat="1" ht="27.75" customHeight="1">
      <c r="A76" s="16">
        <v>68</v>
      </c>
      <c r="B76" s="19" t="s">
        <v>635</v>
      </c>
      <c r="C76" s="20" t="s">
        <v>323</v>
      </c>
      <c r="D76" s="20" t="s">
        <v>324</v>
      </c>
      <c r="E76" s="20" t="s">
        <v>261</v>
      </c>
      <c r="F76" s="20" t="s">
        <v>325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2">
        <f>SUM(G76:N76)</f>
        <v>0</v>
      </c>
      <c r="P76" s="9"/>
    </row>
    <row r="77" spans="1:3" ht="12.75">
      <c r="A77" s="62"/>
      <c r="B77" s="62"/>
      <c r="C77" s="62"/>
    </row>
    <row r="78" spans="1:3" ht="12.75">
      <c r="A78" s="62" t="s">
        <v>15</v>
      </c>
      <c r="B78" s="62"/>
      <c r="C78" s="62"/>
    </row>
    <row r="79" spans="1:3" ht="12.75">
      <c r="A79" s="62" t="s">
        <v>16</v>
      </c>
      <c r="B79" s="62"/>
      <c r="C79" s="62"/>
    </row>
    <row r="80" spans="1:3" ht="12.75">
      <c r="A80" s="62"/>
      <c r="B80" s="62"/>
      <c r="C80" s="62"/>
    </row>
    <row r="81" spans="1:3" ht="9.75" customHeight="1">
      <c r="A81" s="62" t="s">
        <v>17</v>
      </c>
      <c r="B81" s="62"/>
      <c r="C81" s="62"/>
    </row>
    <row r="82" spans="1:3" ht="12.75">
      <c r="A82" s="62"/>
      <c r="B82" s="62"/>
      <c r="C82" s="62"/>
    </row>
  </sheetData>
  <mergeCells count="22">
    <mergeCell ref="A3:P3"/>
    <mergeCell ref="A1:P1"/>
    <mergeCell ref="A2:P2"/>
    <mergeCell ref="O5:O8"/>
    <mergeCell ref="P5:P8"/>
    <mergeCell ref="F5:F8"/>
    <mergeCell ref="E5:E8"/>
    <mergeCell ref="G5:N5"/>
    <mergeCell ref="G6:J6"/>
    <mergeCell ref="K6:N6"/>
    <mergeCell ref="G7:J7"/>
    <mergeCell ref="K7:N7"/>
    <mergeCell ref="A79:C79"/>
    <mergeCell ref="A80:C80"/>
    <mergeCell ref="A82:C82"/>
    <mergeCell ref="D5:D8"/>
    <mergeCell ref="C5:C8"/>
    <mergeCell ref="B5:B8"/>
    <mergeCell ref="A5:A8"/>
    <mergeCell ref="A77:C77"/>
    <mergeCell ref="A78:C78"/>
    <mergeCell ref="A81:C81"/>
  </mergeCells>
  <printOptions/>
  <pageMargins left="0.3937007874015748" right="0.3937007874015748" top="0.2755905511811024" bottom="0.5118110236220472" header="0.5118110236220472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zoomScale="75" zoomScaleNormal="75" workbookViewId="0" topLeftCell="A1">
      <selection activeCell="Q10" sqref="Q10"/>
    </sheetView>
  </sheetViews>
  <sheetFormatPr defaultColWidth="9.00390625" defaultRowHeight="12.75"/>
  <cols>
    <col min="1" max="1" width="3.375" style="3" customWidth="1"/>
    <col min="2" max="2" width="5.25390625" style="3" customWidth="1"/>
    <col min="3" max="3" width="28.125" style="3" customWidth="1"/>
    <col min="4" max="4" width="16.625" style="3" customWidth="1"/>
    <col min="5" max="5" width="15.875" style="3" customWidth="1"/>
    <col min="6" max="6" width="29.125" style="3" customWidth="1"/>
    <col min="7" max="9" width="3.75390625" style="3" customWidth="1"/>
    <col min="10" max="10" width="3.625" style="3" customWidth="1"/>
    <col min="11" max="13" width="3.75390625" style="3" customWidth="1"/>
    <col min="14" max="14" width="3.125" style="3" customWidth="1"/>
    <col min="15" max="15" width="3.75390625" style="3" customWidth="1"/>
    <col min="16" max="16" width="10.75390625" style="3" hidden="1" customWidth="1"/>
    <col min="17" max="17" width="4.625" style="3" customWidth="1"/>
    <col min="18" max="16384" width="9.125" style="3" customWidth="1"/>
  </cols>
  <sheetData>
    <row r="1" spans="1:16" ht="15.75">
      <c r="A1" s="68" t="s">
        <v>436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5.75">
      <c r="A2" s="68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8.75">
      <c r="A3" s="69" t="s">
        <v>11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ht="12" customHeight="1">
      <c r="A4" s="63" t="s">
        <v>0</v>
      </c>
      <c r="B4" s="70" t="s">
        <v>1</v>
      </c>
      <c r="C4" s="63" t="s">
        <v>2</v>
      </c>
      <c r="D4" s="63" t="s">
        <v>10</v>
      </c>
      <c r="E4" s="63" t="s">
        <v>13</v>
      </c>
      <c r="F4" s="63" t="s">
        <v>14</v>
      </c>
      <c r="G4" s="63" t="s">
        <v>3</v>
      </c>
      <c r="H4" s="63"/>
      <c r="I4" s="63"/>
      <c r="J4" s="63"/>
      <c r="K4" s="63"/>
      <c r="L4" s="63"/>
      <c r="M4" s="63"/>
      <c r="N4" s="63"/>
      <c r="O4" s="67" t="s">
        <v>4</v>
      </c>
      <c r="P4" s="67" t="s">
        <v>5</v>
      </c>
      <c r="Q4" s="67" t="s">
        <v>5</v>
      </c>
    </row>
    <row r="5" spans="1:17" ht="12" customHeight="1">
      <c r="A5" s="63"/>
      <c r="B5" s="70"/>
      <c r="C5" s="63"/>
      <c r="D5" s="63"/>
      <c r="E5" s="63"/>
      <c r="F5" s="63"/>
      <c r="G5" s="63" t="s">
        <v>6</v>
      </c>
      <c r="H5" s="63"/>
      <c r="I5" s="63"/>
      <c r="J5" s="63"/>
      <c r="K5" s="63" t="s">
        <v>7</v>
      </c>
      <c r="L5" s="63"/>
      <c r="M5" s="63"/>
      <c r="N5" s="63"/>
      <c r="O5" s="67"/>
      <c r="P5" s="67"/>
      <c r="Q5" s="67"/>
    </row>
    <row r="6" spans="1:17" ht="12" customHeight="1">
      <c r="A6" s="63"/>
      <c r="B6" s="70"/>
      <c r="C6" s="63"/>
      <c r="D6" s="63"/>
      <c r="E6" s="63"/>
      <c r="F6" s="63"/>
      <c r="G6" s="63" t="s">
        <v>8</v>
      </c>
      <c r="H6" s="63"/>
      <c r="I6" s="63"/>
      <c r="J6" s="63"/>
      <c r="K6" s="63" t="s">
        <v>8</v>
      </c>
      <c r="L6" s="63"/>
      <c r="M6" s="63"/>
      <c r="N6" s="63"/>
      <c r="O6" s="67"/>
      <c r="P6" s="67"/>
      <c r="Q6" s="67"/>
    </row>
    <row r="7" spans="1:17" ht="12" customHeight="1">
      <c r="A7" s="63"/>
      <c r="B7" s="70"/>
      <c r="C7" s="63"/>
      <c r="D7" s="63"/>
      <c r="E7" s="63"/>
      <c r="F7" s="63"/>
      <c r="G7" s="4">
        <v>1</v>
      </c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4">
        <v>8</v>
      </c>
      <c r="O7" s="67"/>
      <c r="P7" s="67"/>
      <c r="Q7" s="67"/>
    </row>
    <row r="8" spans="1:17" ht="27" customHeight="1">
      <c r="A8" s="12">
        <v>1</v>
      </c>
      <c r="B8" s="36" t="s">
        <v>525</v>
      </c>
      <c r="C8" s="20" t="s">
        <v>278</v>
      </c>
      <c r="D8" s="17" t="s">
        <v>271</v>
      </c>
      <c r="E8" s="17" t="s">
        <v>271</v>
      </c>
      <c r="F8" s="17" t="s">
        <v>424</v>
      </c>
      <c r="G8" s="58">
        <v>7</v>
      </c>
      <c r="H8" s="58">
        <v>7</v>
      </c>
      <c r="I8" s="58">
        <v>7</v>
      </c>
      <c r="J8" s="58">
        <v>7</v>
      </c>
      <c r="K8" s="58">
        <v>7</v>
      </c>
      <c r="L8" s="58">
        <v>7</v>
      </c>
      <c r="M8" s="58">
        <v>7</v>
      </c>
      <c r="N8" s="58">
        <v>7</v>
      </c>
      <c r="O8" s="46">
        <f aca="true" t="shared" si="0" ref="O8:O39">SUM(G8:N8)</f>
        <v>56</v>
      </c>
      <c r="P8" s="13"/>
      <c r="Q8" s="5" t="s">
        <v>657</v>
      </c>
    </row>
    <row r="9" spans="1:17" ht="27" customHeight="1">
      <c r="A9" s="12">
        <v>2</v>
      </c>
      <c r="B9" s="40" t="s">
        <v>539</v>
      </c>
      <c r="C9" s="20" t="s">
        <v>70</v>
      </c>
      <c r="D9" s="20" t="s">
        <v>124</v>
      </c>
      <c r="E9" s="20" t="s">
        <v>131</v>
      </c>
      <c r="F9" s="27" t="s">
        <v>71</v>
      </c>
      <c r="G9" s="58">
        <v>7</v>
      </c>
      <c r="H9" s="58">
        <v>7</v>
      </c>
      <c r="I9" s="58">
        <v>7</v>
      </c>
      <c r="J9" s="58">
        <v>7</v>
      </c>
      <c r="K9" s="58">
        <v>7</v>
      </c>
      <c r="L9" s="58">
        <v>7</v>
      </c>
      <c r="M9" s="58">
        <v>7</v>
      </c>
      <c r="N9" s="58">
        <v>7</v>
      </c>
      <c r="O9" s="59">
        <f t="shared" si="0"/>
        <v>56</v>
      </c>
      <c r="P9" s="5"/>
      <c r="Q9" s="5" t="s">
        <v>657</v>
      </c>
    </row>
    <row r="10" spans="1:17" ht="27" customHeight="1">
      <c r="A10" s="12"/>
      <c r="B10" s="41"/>
      <c r="C10" s="20" t="s">
        <v>662</v>
      </c>
      <c r="D10" s="20" t="s">
        <v>659</v>
      </c>
      <c r="E10" s="20"/>
      <c r="F10" s="27"/>
      <c r="G10" s="58">
        <v>7</v>
      </c>
      <c r="H10" s="58">
        <v>7</v>
      </c>
      <c r="I10" s="58">
        <v>7</v>
      </c>
      <c r="J10" s="58">
        <v>7</v>
      </c>
      <c r="K10" s="58">
        <v>7</v>
      </c>
      <c r="L10" s="58">
        <v>7</v>
      </c>
      <c r="M10" s="58">
        <v>7</v>
      </c>
      <c r="N10" s="58">
        <v>7</v>
      </c>
      <c r="O10" s="59">
        <f t="shared" si="0"/>
        <v>56</v>
      </c>
      <c r="P10" s="5"/>
      <c r="Q10" s="5" t="s">
        <v>657</v>
      </c>
    </row>
    <row r="11" spans="1:17" ht="27" customHeight="1">
      <c r="A11" s="12">
        <v>3</v>
      </c>
      <c r="B11" s="36" t="s">
        <v>558</v>
      </c>
      <c r="C11" s="20" t="s">
        <v>277</v>
      </c>
      <c r="D11" s="17" t="s">
        <v>271</v>
      </c>
      <c r="E11" s="17" t="s">
        <v>271</v>
      </c>
      <c r="F11" s="17" t="s">
        <v>426</v>
      </c>
      <c r="G11" s="58">
        <v>7</v>
      </c>
      <c r="H11" s="58">
        <v>7</v>
      </c>
      <c r="I11" s="58">
        <v>7</v>
      </c>
      <c r="J11" s="58">
        <v>0</v>
      </c>
      <c r="K11" s="58">
        <v>7</v>
      </c>
      <c r="L11" s="58">
        <v>7</v>
      </c>
      <c r="M11" s="58">
        <v>7</v>
      </c>
      <c r="N11" s="58">
        <v>7</v>
      </c>
      <c r="O11" s="46">
        <f t="shared" si="0"/>
        <v>49</v>
      </c>
      <c r="P11" s="13"/>
      <c r="Q11" s="5" t="s">
        <v>653</v>
      </c>
    </row>
    <row r="12" spans="1:17" ht="27" customHeight="1">
      <c r="A12" s="12">
        <v>4</v>
      </c>
      <c r="B12" s="41" t="s">
        <v>554</v>
      </c>
      <c r="C12" s="20" t="s">
        <v>302</v>
      </c>
      <c r="D12" s="17" t="s">
        <v>237</v>
      </c>
      <c r="E12" s="17" t="s">
        <v>238</v>
      </c>
      <c r="F12" s="20" t="s">
        <v>303</v>
      </c>
      <c r="G12" s="58">
        <v>7</v>
      </c>
      <c r="H12" s="58">
        <v>7</v>
      </c>
      <c r="I12" s="58">
        <v>7</v>
      </c>
      <c r="J12" s="58">
        <v>0</v>
      </c>
      <c r="K12" s="58">
        <v>7</v>
      </c>
      <c r="L12" s="58">
        <v>7</v>
      </c>
      <c r="M12" s="58">
        <v>7</v>
      </c>
      <c r="N12" s="58">
        <v>7</v>
      </c>
      <c r="O12" s="59">
        <f t="shared" si="0"/>
        <v>49</v>
      </c>
      <c r="P12" s="5"/>
      <c r="Q12" s="5" t="s">
        <v>653</v>
      </c>
    </row>
    <row r="13" spans="1:17" ht="27" customHeight="1">
      <c r="A13" s="12">
        <v>5</v>
      </c>
      <c r="B13" s="40" t="s">
        <v>544</v>
      </c>
      <c r="C13" s="20" t="s">
        <v>139</v>
      </c>
      <c r="D13" s="20" t="s">
        <v>109</v>
      </c>
      <c r="E13" s="20" t="s">
        <v>118</v>
      </c>
      <c r="F13" s="21" t="s">
        <v>147</v>
      </c>
      <c r="G13" s="58">
        <v>7</v>
      </c>
      <c r="H13" s="58">
        <v>7</v>
      </c>
      <c r="I13" s="58">
        <v>7</v>
      </c>
      <c r="J13" s="58">
        <v>0</v>
      </c>
      <c r="K13" s="58">
        <v>7</v>
      </c>
      <c r="L13" s="58">
        <v>6</v>
      </c>
      <c r="M13" s="58">
        <v>7</v>
      </c>
      <c r="N13" s="58">
        <v>7</v>
      </c>
      <c r="O13" s="59">
        <f t="shared" si="0"/>
        <v>48</v>
      </c>
      <c r="P13" s="4"/>
      <c r="Q13" s="5" t="s">
        <v>653</v>
      </c>
    </row>
    <row r="14" spans="1:17" ht="27" customHeight="1">
      <c r="A14" s="12">
        <v>6</v>
      </c>
      <c r="B14" s="41" t="s">
        <v>569</v>
      </c>
      <c r="C14" s="20" t="s">
        <v>385</v>
      </c>
      <c r="D14" s="20" t="s">
        <v>217</v>
      </c>
      <c r="E14" s="20" t="s">
        <v>218</v>
      </c>
      <c r="F14" s="20" t="s">
        <v>292</v>
      </c>
      <c r="G14" s="58">
        <v>6</v>
      </c>
      <c r="H14" s="58">
        <v>7</v>
      </c>
      <c r="I14" s="58">
        <v>7</v>
      </c>
      <c r="J14" s="58">
        <v>7</v>
      </c>
      <c r="K14" s="58">
        <v>7</v>
      </c>
      <c r="L14" s="58">
        <v>7</v>
      </c>
      <c r="M14" s="58">
        <v>7</v>
      </c>
      <c r="N14" s="58">
        <v>0</v>
      </c>
      <c r="O14" s="59">
        <f t="shared" si="0"/>
        <v>48</v>
      </c>
      <c r="P14" s="5"/>
      <c r="Q14" s="5" t="s">
        <v>653</v>
      </c>
    </row>
    <row r="15" spans="1:17" ht="27" customHeight="1">
      <c r="A15" s="12">
        <v>7</v>
      </c>
      <c r="B15" s="36" t="s">
        <v>526</v>
      </c>
      <c r="C15" s="20" t="s">
        <v>338</v>
      </c>
      <c r="D15" s="20" t="s">
        <v>203</v>
      </c>
      <c r="E15" s="20" t="s">
        <v>204</v>
      </c>
      <c r="F15" s="29" t="s">
        <v>205</v>
      </c>
      <c r="G15" s="58">
        <v>7</v>
      </c>
      <c r="H15" s="58">
        <v>7</v>
      </c>
      <c r="I15" s="58">
        <v>7</v>
      </c>
      <c r="J15" s="58">
        <v>1</v>
      </c>
      <c r="K15" s="58">
        <v>7</v>
      </c>
      <c r="L15" s="58">
        <v>7</v>
      </c>
      <c r="M15" s="58">
        <v>3</v>
      </c>
      <c r="N15" s="58">
        <v>7</v>
      </c>
      <c r="O15" s="46">
        <f t="shared" si="0"/>
        <v>46</v>
      </c>
      <c r="P15" s="13"/>
      <c r="Q15" s="5" t="s">
        <v>654</v>
      </c>
    </row>
    <row r="16" spans="1:17" ht="27" customHeight="1">
      <c r="A16" s="12">
        <v>8</v>
      </c>
      <c r="B16" s="40" t="s">
        <v>543</v>
      </c>
      <c r="C16" s="20" t="s">
        <v>185</v>
      </c>
      <c r="D16" s="20" t="s">
        <v>176</v>
      </c>
      <c r="E16" s="20" t="s">
        <v>180</v>
      </c>
      <c r="F16" s="20" t="s">
        <v>183</v>
      </c>
      <c r="G16" s="58">
        <v>7</v>
      </c>
      <c r="H16" s="58">
        <v>7</v>
      </c>
      <c r="I16" s="58">
        <v>7</v>
      </c>
      <c r="J16" s="58">
        <v>0</v>
      </c>
      <c r="K16" s="58">
        <v>7</v>
      </c>
      <c r="L16" s="58">
        <v>7</v>
      </c>
      <c r="M16" s="58">
        <v>7</v>
      </c>
      <c r="N16" s="58">
        <v>4</v>
      </c>
      <c r="O16" s="59">
        <f t="shared" si="0"/>
        <v>46</v>
      </c>
      <c r="P16" s="5"/>
      <c r="Q16" s="5" t="s">
        <v>654</v>
      </c>
    </row>
    <row r="17" spans="1:17" ht="27" customHeight="1">
      <c r="A17" s="12"/>
      <c r="B17" s="44"/>
      <c r="C17" s="20" t="s">
        <v>663</v>
      </c>
      <c r="D17" s="20" t="s">
        <v>664</v>
      </c>
      <c r="E17" s="20"/>
      <c r="F17" s="27"/>
      <c r="G17" s="58">
        <v>7</v>
      </c>
      <c r="H17" s="58">
        <v>7</v>
      </c>
      <c r="I17" s="58">
        <v>3</v>
      </c>
      <c r="J17" s="58">
        <v>7</v>
      </c>
      <c r="K17" s="58">
        <v>7</v>
      </c>
      <c r="L17" s="58">
        <v>7</v>
      </c>
      <c r="M17" s="58">
        <v>7</v>
      </c>
      <c r="N17" s="58">
        <v>1</v>
      </c>
      <c r="O17" s="59">
        <f t="shared" si="0"/>
        <v>46</v>
      </c>
      <c r="P17" s="5"/>
      <c r="Q17" s="5" t="s">
        <v>654</v>
      </c>
    </row>
    <row r="18" spans="1:17" ht="27" customHeight="1">
      <c r="A18" s="12">
        <v>9</v>
      </c>
      <c r="B18" s="39" t="s">
        <v>553</v>
      </c>
      <c r="C18" s="19" t="s">
        <v>644</v>
      </c>
      <c r="D18" s="20" t="s">
        <v>26</v>
      </c>
      <c r="E18" s="20" t="s">
        <v>26</v>
      </c>
      <c r="F18" s="20" t="s">
        <v>403</v>
      </c>
      <c r="G18" s="58">
        <v>7</v>
      </c>
      <c r="H18" s="58">
        <v>7</v>
      </c>
      <c r="I18" s="58">
        <v>3</v>
      </c>
      <c r="J18" s="58">
        <v>0</v>
      </c>
      <c r="K18" s="58">
        <v>7</v>
      </c>
      <c r="L18" s="58">
        <v>7</v>
      </c>
      <c r="M18" s="58">
        <v>7</v>
      </c>
      <c r="N18" s="58">
        <v>7</v>
      </c>
      <c r="O18" s="46">
        <f t="shared" si="0"/>
        <v>45</v>
      </c>
      <c r="P18" s="13"/>
      <c r="Q18" s="5" t="s">
        <v>654</v>
      </c>
    </row>
    <row r="19" spans="1:17" ht="27" customHeight="1">
      <c r="A19" s="12">
        <v>10</v>
      </c>
      <c r="B19" s="44" t="s">
        <v>550</v>
      </c>
      <c r="C19" s="20" t="s">
        <v>184</v>
      </c>
      <c r="D19" s="20" t="s">
        <v>176</v>
      </c>
      <c r="E19" s="20" t="s">
        <v>180</v>
      </c>
      <c r="F19" s="20" t="s">
        <v>183</v>
      </c>
      <c r="G19" s="58">
        <v>7</v>
      </c>
      <c r="H19" s="58">
        <v>7</v>
      </c>
      <c r="I19" s="58">
        <v>4</v>
      </c>
      <c r="J19" s="58">
        <v>0</v>
      </c>
      <c r="K19" s="58">
        <v>7</v>
      </c>
      <c r="L19" s="58">
        <v>6</v>
      </c>
      <c r="M19" s="58">
        <v>7</v>
      </c>
      <c r="N19" s="58">
        <v>7</v>
      </c>
      <c r="O19" s="59">
        <f t="shared" si="0"/>
        <v>45</v>
      </c>
      <c r="P19" s="5"/>
      <c r="Q19" s="5" t="s">
        <v>654</v>
      </c>
    </row>
    <row r="20" spans="1:17" ht="27" customHeight="1">
      <c r="A20" s="12"/>
      <c r="B20" s="44"/>
      <c r="C20" s="20" t="s">
        <v>665</v>
      </c>
      <c r="D20" s="20" t="s">
        <v>664</v>
      </c>
      <c r="E20" s="20"/>
      <c r="F20" s="27"/>
      <c r="G20" s="58">
        <v>6</v>
      </c>
      <c r="H20" s="58">
        <v>7</v>
      </c>
      <c r="I20" s="58">
        <v>3</v>
      </c>
      <c r="J20" s="58">
        <v>6</v>
      </c>
      <c r="K20" s="58">
        <v>7</v>
      </c>
      <c r="L20" s="58">
        <v>0</v>
      </c>
      <c r="M20" s="58">
        <v>7</v>
      </c>
      <c r="N20" s="58">
        <v>7</v>
      </c>
      <c r="O20" s="59">
        <f t="shared" si="0"/>
        <v>43</v>
      </c>
      <c r="P20" s="5"/>
      <c r="Q20" s="5" t="s">
        <v>654</v>
      </c>
    </row>
    <row r="21" spans="1:17" ht="27" customHeight="1">
      <c r="A21" s="12">
        <v>11</v>
      </c>
      <c r="B21" s="39" t="s">
        <v>534</v>
      </c>
      <c r="C21" s="20" t="s">
        <v>280</v>
      </c>
      <c r="D21" s="17" t="s">
        <v>271</v>
      </c>
      <c r="E21" s="17" t="s">
        <v>271</v>
      </c>
      <c r="F21" s="17" t="s">
        <v>424</v>
      </c>
      <c r="G21" s="58">
        <v>7</v>
      </c>
      <c r="H21" s="58">
        <v>7</v>
      </c>
      <c r="I21" s="58">
        <v>7</v>
      </c>
      <c r="J21" s="58">
        <v>0</v>
      </c>
      <c r="K21" s="58">
        <v>7</v>
      </c>
      <c r="L21" s="58">
        <v>6</v>
      </c>
      <c r="M21" s="58">
        <v>7</v>
      </c>
      <c r="N21" s="58">
        <v>0</v>
      </c>
      <c r="O21" s="46">
        <f t="shared" si="0"/>
        <v>41</v>
      </c>
      <c r="P21" s="13"/>
      <c r="Q21" s="5" t="s">
        <v>654</v>
      </c>
    </row>
    <row r="22" spans="1:17" ht="27" customHeight="1">
      <c r="A22" s="12">
        <v>12</v>
      </c>
      <c r="B22" s="47" t="s">
        <v>528</v>
      </c>
      <c r="C22" s="20" t="s">
        <v>76</v>
      </c>
      <c r="D22" s="20" t="s">
        <v>125</v>
      </c>
      <c r="E22" s="20" t="s">
        <v>134</v>
      </c>
      <c r="F22" s="27" t="s">
        <v>77</v>
      </c>
      <c r="G22" s="58">
        <v>7</v>
      </c>
      <c r="H22" s="58">
        <v>7</v>
      </c>
      <c r="I22" s="58">
        <v>3</v>
      </c>
      <c r="J22" s="58">
        <v>0</v>
      </c>
      <c r="K22" s="58">
        <v>7</v>
      </c>
      <c r="L22" s="58">
        <v>6</v>
      </c>
      <c r="M22" s="58">
        <v>3</v>
      </c>
      <c r="N22" s="58">
        <v>7</v>
      </c>
      <c r="O22" s="59">
        <f t="shared" si="0"/>
        <v>40</v>
      </c>
      <c r="P22" s="5"/>
      <c r="Q22" s="5" t="s">
        <v>654</v>
      </c>
    </row>
    <row r="23" spans="1:17" ht="27" customHeight="1">
      <c r="A23" s="12"/>
      <c r="B23" s="44"/>
      <c r="C23" s="20" t="s">
        <v>660</v>
      </c>
      <c r="D23" s="20" t="s">
        <v>659</v>
      </c>
      <c r="E23" s="20"/>
      <c r="F23" s="27"/>
      <c r="G23" s="58">
        <v>2</v>
      </c>
      <c r="H23" s="58">
        <v>7</v>
      </c>
      <c r="I23" s="58">
        <v>0</v>
      </c>
      <c r="J23" s="58">
        <v>7</v>
      </c>
      <c r="K23" s="58">
        <v>7</v>
      </c>
      <c r="L23" s="58">
        <v>7</v>
      </c>
      <c r="M23" s="58">
        <v>3</v>
      </c>
      <c r="N23" s="58">
        <v>6</v>
      </c>
      <c r="O23" s="59">
        <f t="shared" si="0"/>
        <v>39</v>
      </c>
      <c r="P23" s="5"/>
      <c r="Q23" s="5" t="s">
        <v>654</v>
      </c>
    </row>
    <row r="24" spans="1:17" ht="27" customHeight="1">
      <c r="A24" s="12">
        <v>13</v>
      </c>
      <c r="B24" s="39" t="s">
        <v>512</v>
      </c>
      <c r="C24" s="19" t="s">
        <v>28</v>
      </c>
      <c r="D24" s="20" t="s">
        <v>26</v>
      </c>
      <c r="E24" s="20" t="s">
        <v>26</v>
      </c>
      <c r="F24" s="20" t="s">
        <v>405</v>
      </c>
      <c r="G24" s="58">
        <v>0</v>
      </c>
      <c r="H24" s="58">
        <v>7</v>
      </c>
      <c r="I24" s="58">
        <v>1</v>
      </c>
      <c r="J24" s="58">
        <v>1</v>
      </c>
      <c r="K24" s="58">
        <v>7</v>
      </c>
      <c r="L24" s="58">
        <v>7</v>
      </c>
      <c r="M24" s="58">
        <v>7</v>
      </c>
      <c r="N24" s="58">
        <v>7</v>
      </c>
      <c r="O24" s="46">
        <f t="shared" si="0"/>
        <v>37</v>
      </c>
      <c r="P24" s="13"/>
      <c r="Q24" s="5" t="s">
        <v>654</v>
      </c>
    </row>
    <row r="25" spans="1:17" ht="27" customHeight="1">
      <c r="A25" s="12">
        <v>14</v>
      </c>
      <c r="B25" s="44" t="s">
        <v>559</v>
      </c>
      <c r="C25" s="20" t="s">
        <v>342</v>
      </c>
      <c r="D25" s="20" t="s">
        <v>203</v>
      </c>
      <c r="E25" s="20" t="s">
        <v>204</v>
      </c>
      <c r="F25" s="29" t="s">
        <v>205</v>
      </c>
      <c r="G25" s="58">
        <v>6</v>
      </c>
      <c r="H25" s="58">
        <v>7</v>
      </c>
      <c r="I25" s="58">
        <v>0</v>
      </c>
      <c r="J25" s="58">
        <v>0</v>
      </c>
      <c r="K25" s="58">
        <v>7</v>
      </c>
      <c r="L25" s="58">
        <v>7</v>
      </c>
      <c r="M25" s="58">
        <v>3</v>
      </c>
      <c r="N25" s="58">
        <v>7</v>
      </c>
      <c r="O25" s="59">
        <f t="shared" si="0"/>
        <v>37</v>
      </c>
      <c r="P25" s="5"/>
      <c r="Q25" s="5" t="s">
        <v>654</v>
      </c>
    </row>
    <row r="26" spans="1:17" ht="27" customHeight="1">
      <c r="A26" s="12"/>
      <c r="B26" s="44"/>
      <c r="C26" s="20" t="s">
        <v>661</v>
      </c>
      <c r="D26" s="20" t="s">
        <v>659</v>
      </c>
      <c r="E26" s="20"/>
      <c r="F26" s="27"/>
      <c r="G26" s="58">
        <v>1</v>
      </c>
      <c r="H26" s="58">
        <v>7</v>
      </c>
      <c r="I26" s="58">
        <v>0</v>
      </c>
      <c r="J26" s="58">
        <v>7</v>
      </c>
      <c r="K26" s="58">
        <v>7</v>
      </c>
      <c r="L26" s="58">
        <v>7</v>
      </c>
      <c r="M26" s="58">
        <v>7</v>
      </c>
      <c r="N26" s="58">
        <v>0</v>
      </c>
      <c r="O26" s="59">
        <f t="shared" si="0"/>
        <v>36</v>
      </c>
      <c r="P26" s="5"/>
      <c r="Q26" s="5" t="s">
        <v>654</v>
      </c>
    </row>
    <row r="27" spans="1:17" ht="27" customHeight="1">
      <c r="A27" s="12"/>
      <c r="B27" s="44"/>
      <c r="C27" s="20" t="s">
        <v>667</v>
      </c>
      <c r="D27" s="20" t="s">
        <v>664</v>
      </c>
      <c r="E27" s="20"/>
      <c r="F27" s="27"/>
      <c r="G27" s="58">
        <v>7</v>
      </c>
      <c r="H27" s="58">
        <v>3</v>
      </c>
      <c r="I27" s="58">
        <v>4</v>
      </c>
      <c r="J27" s="58">
        <v>0</v>
      </c>
      <c r="K27" s="58">
        <v>7</v>
      </c>
      <c r="L27" s="58">
        <v>7</v>
      </c>
      <c r="M27" s="58">
        <v>7</v>
      </c>
      <c r="N27" s="58">
        <v>1</v>
      </c>
      <c r="O27" s="59">
        <f t="shared" si="0"/>
        <v>36</v>
      </c>
      <c r="P27" s="5"/>
      <c r="Q27" s="5" t="s">
        <v>654</v>
      </c>
    </row>
    <row r="28" spans="1:17" ht="27" customHeight="1">
      <c r="A28" s="12">
        <v>15</v>
      </c>
      <c r="B28" s="44" t="s">
        <v>562</v>
      </c>
      <c r="C28" s="20" t="s">
        <v>392</v>
      </c>
      <c r="D28" s="20" t="s">
        <v>213</v>
      </c>
      <c r="E28" s="20" t="s">
        <v>214</v>
      </c>
      <c r="F28" s="20" t="s">
        <v>232</v>
      </c>
      <c r="G28" s="58">
        <v>6</v>
      </c>
      <c r="H28" s="58">
        <v>1</v>
      </c>
      <c r="I28" s="58">
        <v>6</v>
      </c>
      <c r="J28" s="58">
        <v>0</v>
      </c>
      <c r="K28" s="58">
        <v>7</v>
      </c>
      <c r="L28" s="58">
        <v>7</v>
      </c>
      <c r="M28" s="58">
        <v>7</v>
      </c>
      <c r="N28" s="58">
        <v>0</v>
      </c>
      <c r="O28" s="59">
        <f t="shared" si="0"/>
        <v>34</v>
      </c>
      <c r="P28" s="5"/>
      <c r="Q28" s="5" t="s">
        <v>654</v>
      </c>
    </row>
    <row r="29" spans="1:17" ht="27" customHeight="1">
      <c r="A29" s="12">
        <v>16</v>
      </c>
      <c r="B29" s="41" t="s">
        <v>529</v>
      </c>
      <c r="C29" s="20" t="s">
        <v>327</v>
      </c>
      <c r="D29" s="31" t="s">
        <v>641</v>
      </c>
      <c r="E29" s="61" t="s">
        <v>236</v>
      </c>
      <c r="F29" s="17" t="s">
        <v>243</v>
      </c>
      <c r="G29" s="58">
        <v>7</v>
      </c>
      <c r="H29" s="58">
        <v>7</v>
      </c>
      <c r="I29" s="58">
        <v>0</v>
      </c>
      <c r="J29" s="58">
        <v>0</v>
      </c>
      <c r="K29" s="58">
        <v>1</v>
      </c>
      <c r="L29" s="58">
        <v>7</v>
      </c>
      <c r="M29" s="58">
        <v>3</v>
      </c>
      <c r="N29" s="58">
        <v>7</v>
      </c>
      <c r="O29" s="59">
        <f t="shared" si="0"/>
        <v>32</v>
      </c>
      <c r="P29" s="5"/>
      <c r="Q29" s="5" t="s">
        <v>655</v>
      </c>
    </row>
    <row r="30" spans="1:17" ht="27" customHeight="1">
      <c r="A30" s="12">
        <v>17</v>
      </c>
      <c r="B30" s="41" t="s">
        <v>563</v>
      </c>
      <c r="C30" s="20" t="s">
        <v>294</v>
      </c>
      <c r="D30" s="20" t="s">
        <v>201</v>
      </c>
      <c r="E30" s="20" t="s">
        <v>202</v>
      </c>
      <c r="F30" s="20" t="s">
        <v>411</v>
      </c>
      <c r="G30" s="58">
        <v>7</v>
      </c>
      <c r="H30" s="58">
        <v>1</v>
      </c>
      <c r="I30" s="58">
        <v>7</v>
      </c>
      <c r="J30" s="58">
        <v>0</v>
      </c>
      <c r="K30" s="58">
        <v>3</v>
      </c>
      <c r="L30" s="58">
        <v>0</v>
      </c>
      <c r="M30" s="58">
        <v>7</v>
      </c>
      <c r="N30" s="58">
        <v>7</v>
      </c>
      <c r="O30" s="59">
        <f t="shared" si="0"/>
        <v>32</v>
      </c>
      <c r="P30" s="5"/>
      <c r="Q30" s="5" t="s">
        <v>655</v>
      </c>
    </row>
    <row r="31" spans="1:17" ht="27" customHeight="1">
      <c r="A31" s="12">
        <v>18</v>
      </c>
      <c r="B31" s="36" t="s">
        <v>522</v>
      </c>
      <c r="C31" s="20" t="s">
        <v>386</v>
      </c>
      <c r="D31" s="20" t="s">
        <v>217</v>
      </c>
      <c r="E31" s="20" t="s">
        <v>218</v>
      </c>
      <c r="F31" s="22" t="s">
        <v>219</v>
      </c>
      <c r="G31" s="58">
        <v>7</v>
      </c>
      <c r="H31" s="58">
        <v>7</v>
      </c>
      <c r="I31" s="58">
        <v>0</v>
      </c>
      <c r="J31" s="58">
        <v>0</v>
      </c>
      <c r="K31" s="58">
        <v>7</v>
      </c>
      <c r="L31" s="58">
        <v>7</v>
      </c>
      <c r="M31" s="58">
        <v>3</v>
      </c>
      <c r="N31" s="58">
        <v>0</v>
      </c>
      <c r="O31" s="46">
        <f t="shared" si="0"/>
        <v>31</v>
      </c>
      <c r="P31" s="13"/>
      <c r="Q31" s="5" t="s">
        <v>655</v>
      </c>
    </row>
    <row r="32" spans="1:17" ht="27" customHeight="1">
      <c r="A32" s="12">
        <v>19</v>
      </c>
      <c r="B32" s="40" t="s">
        <v>535</v>
      </c>
      <c r="C32" s="20" t="s">
        <v>281</v>
      </c>
      <c r="D32" s="17" t="s">
        <v>271</v>
      </c>
      <c r="E32" s="17" t="s">
        <v>271</v>
      </c>
      <c r="F32" s="17" t="s">
        <v>426</v>
      </c>
      <c r="G32" s="58">
        <v>7</v>
      </c>
      <c r="H32" s="58">
        <v>7</v>
      </c>
      <c r="I32" s="58">
        <v>0</v>
      </c>
      <c r="J32" s="58">
        <v>1</v>
      </c>
      <c r="K32" s="58">
        <v>7</v>
      </c>
      <c r="L32" s="58">
        <v>7</v>
      </c>
      <c r="M32" s="58">
        <v>2</v>
      </c>
      <c r="N32" s="58">
        <v>0</v>
      </c>
      <c r="O32" s="59">
        <f t="shared" si="0"/>
        <v>31</v>
      </c>
      <c r="P32" s="4"/>
      <c r="Q32" s="5" t="s">
        <v>655</v>
      </c>
    </row>
    <row r="33" spans="1:17" ht="27" customHeight="1">
      <c r="A33" s="12"/>
      <c r="B33" s="41"/>
      <c r="C33" s="20" t="s">
        <v>666</v>
      </c>
      <c r="D33" s="20" t="s">
        <v>664</v>
      </c>
      <c r="E33" s="20"/>
      <c r="F33" s="27"/>
      <c r="G33" s="58">
        <v>0</v>
      </c>
      <c r="H33" s="58">
        <v>7</v>
      </c>
      <c r="I33" s="58">
        <v>0</v>
      </c>
      <c r="J33" s="58">
        <v>7</v>
      </c>
      <c r="K33" s="58">
        <v>3</v>
      </c>
      <c r="L33" s="58">
        <v>0</v>
      </c>
      <c r="M33" s="58">
        <v>7</v>
      </c>
      <c r="N33" s="58">
        <v>7</v>
      </c>
      <c r="O33" s="59">
        <f t="shared" si="0"/>
        <v>31</v>
      </c>
      <c r="P33" s="5"/>
      <c r="Q33" s="5" t="s">
        <v>655</v>
      </c>
    </row>
    <row r="34" spans="1:17" ht="27" customHeight="1">
      <c r="A34" s="12">
        <v>20</v>
      </c>
      <c r="B34" s="41" t="s">
        <v>560</v>
      </c>
      <c r="C34" s="20" t="s">
        <v>186</v>
      </c>
      <c r="D34" s="20" t="s">
        <v>177</v>
      </c>
      <c r="E34" s="22" t="s">
        <v>181</v>
      </c>
      <c r="F34" s="60" t="s">
        <v>431</v>
      </c>
      <c r="G34" s="58">
        <v>6</v>
      </c>
      <c r="H34" s="58">
        <v>7</v>
      </c>
      <c r="I34" s="58">
        <v>0</v>
      </c>
      <c r="J34" s="58">
        <v>0</v>
      </c>
      <c r="K34" s="58">
        <v>3</v>
      </c>
      <c r="L34" s="58">
        <v>7</v>
      </c>
      <c r="M34" s="58">
        <v>7</v>
      </c>
      <c r="N34" s="58">
        <v>0</v>
      </c>
      <c r="O34" s="59">
        <f t="shared" si="0"/>
        <v>30</v>
      </c>
      <c r="P34" s="5"/>
      <c r="Q34" s="5" t="s">
        <v>655</v>
      </c>
    </row>
    <row r="35" spans="1:17" ht="27" customHeight="1">
      <c r="A35" s="12">
        <v>21</v>
      </c>
      <c r="B35" s="41" t="s">
        <v>568</v>
      </c>
      <c r="C35" s="19" t="s">
        <v>31</v>
      </c>
      <c r="D35" s="22" t="s">
        <v>26</v>
      </c>
      <c r="E35" s="22" t="s">
        <v>26</v>
      </c>
      <c r="F35" s="22" t="s">
        <v>405</v>
      </c>
      <c r="G35" s="58">
        <v>7</v>
      </c>
      <c r="H35" s="58">
        <v>7</v>
      </c>
      <c r="I35" s="58">
        <v>0</v>
      </c>
      <c r="J35" s="58">
        <v>5</v>
      </c>
      <c r="K35" s="58">
        <v>7</v>
      </c>
      <c r="L35" s="58">
        <v>0</v>
      </c>
      <c r="M35" s="58">
        <v>3</v>
      </c>
      <c r="N35" s="58">
        <v>0</v>
      </c>
      <c r="O35" s="59">
        <f t="shared" si="0"/>
        <v>29</v>
      </c>
      <c r="P35" s="5"/>
      <c r="Q35" s="5" t="s">
        <v>655</v>
      </c>
    </row>
    <row r="36" spans="1:17" ht="27" customHeight="1">
      <c r="A36" s="12">
        <v>22</v>
      </c>
      <c r="B36" s="40" t="s">
        <v>538</v>
      </c>
      <c r="C36" s="20" t="s">
        <v>340</v>
      </c>
      <c r="D36" s="22" t="s">
        <v>203</v>
      </c>
      <c r="E36" s="22" t="s">
        <v>204</v>
      </c>
      <c r="F36" s="29" t="s">
        <v>205</v>
      </c>
      <c r="G36" s="58">
        <v>6</v>
      </c>
      <c r="H36" s="58">
        <v>7</v>
      </c>
      <c r="I36" s="58">
        <v>0</v>
      </c>
      <c r="J36" s="58">
        <v>0</v>
      </c>
      <c r="K36" s="58">
        <v>7</v>
      </c>
      <c r="L36" s="58">
        <v>5</v>
      </c>
      <c r="M36" s="58">
        <v>3</v>
      </c>
      <c r="N36" s="58">
        <v>0</v>
      </c>
      <c r="O36" s="59">
        <f t="shared" si="0"/>
        <v>28</v>
      </c>
      <c r="P36" s="5"/>
      <c r="Q36" s="5" t="s">
        <v>655</v>
      </c>
    </row>
    <row r="37" spans="1:17" ht="27" customHeight="1">
      <c r="A37" s="12">
        <v>23</v>
      </c>
      <c r="B37" s="41" t="s">
        <v>557</v>
      </c>
      <c r="C37" s="20" t="s">
        <v>82</v>
      </c>
      <c r="D37" s="22" t="s">
        <v>124</v>
      </c>
      <c r="E37" s="20" t="s">
        <v>137</v>
      </c>
      <c r="F37" s="27" t="s">
        <v>419</v>
      </c>
      <c r="G37" s="58">
        <v>1</v>
      </c>
      <c r="H37" s="58">
        <v>7</v>
      </c>
      <c r="I37" s="58">
        <v>0</v>
      </c>
      <c r="J37" s="58">
        <v>0</v>
      </c>
      <c r="K37" s="58">
        <v>7</v>
      </c>
      <c r="L37" s="58">
        <v>0</v>
      </c>
      <c r="M37" s="58">
        <v>7</v>
      </c>
      <c r="N37" s="58">
        <v>6</v>
      </c>
      <c r="O37" s="59">
        <f t="shared" si="0"/>
        <v>28</v>
      </c>
      <c r="P37" s="5"/>
      <c r="Q37" s="5" t="s">
        <v>655</v>
      </c>
    </row>
    <row r="38" spans="1:17" ht="27" customHeight="1">
      <c r="A38" s="12">
        <v>24</v>
      </c>
      <c r="B38" s="36" t="s">
        <v>530</v>
      </c>
      <c r="C38" s="20" t="s">
        <v>301</v>
      </c>
      <c r="D38" s="31" t="s">
        <v>237</v>
      </c>
      <c r="E38" s="31" t="s">
        <v>238</v>
      </c>
      <c r="F38" s="22" t="s">
        <v>244</v>
      </c>
      <c r="G38" s="58">
        <v>6</v>
      </c>
      <c r="H38" s="58">
        <v>7</v>
      </c>
      <c r="I38" s="58">
        <v>0</v>
      </c>
      <c r="J38" s="58">
        <v>0</v>
      </c>
      <c r="K38" s="58">
        <v>7</v>
      </c>
      <c r="L38" s="58">
        <v>0</v>
      </c>
      <c r="M38" s="58">
        <v>0</v>
      </c>
      <c r="N38" s="58">
        <v>7</v>
      </c>
      <c r="O38" s="46">
        <f t="shared" si="0"/>
        <v>27</v>
      </c>
      <c r="P38" s="13"/>
      <c r="Q38" s="5" t="s">
        <v>655</v>
      </c>
    </row>
    <row r="39" spans="1:17" ht="27" customHeight="1">
      <c r="A39" s="12">
        <v>25</v>
      </c>
      <c r="B39" s="36" t="s">
        <v>527</v>
      </c>
      <c r="C39" s="19" t="s">
        <v>27</v>
      </c>
      <c r="D39" s="22" t="s">
        <v>26</v>
      </c>
      <c r="E39" s="22" t="s">
        <v>26</v>
      </c>
      <c r="F39" s="22" t="s">
        <v>403</v>
      </c>
      <c r="G39" s="58">
        <v>2</v>
      </c>
      <c r="H39" s="58">
        <v>7</v>
      </c>
      <c r="I39" s="58">
        <v>0</v>
      </c>
      <c r="J39" s="58">
        <v>0</v>
      </c>
      <c r="K39" s="58">
        <v>7</v>
      </c>
      <c r="L39" s="58">
        <v>3</v>
      </c>
      <c r="M39" s="58">
        <v>3</v>
      </c>
      <c r="N39" s="58">
        <v>4</v>
      </c>
      <c r="O39" s="46">
        <f t="shared" si="0"/>
        <v>26</v>
      </c>
      <c r="P39" s="13"/>
      <c r="Q39" s="5" t="s">
        <v>655</v>
      </c>
    </row>
    <row r="40" spans="1:17" ht="27" customHeight="1">
      <c r="A40" s="12">
        <v>26</v>
      </c>
      <c r="B40" s="40" t="s">
        <v>532</v>
      </c>
      <c r="C40" s="20" t="s">
        <v>73</v>
      </c>
      <c r="D40" s="22" t="s">
        <v>114</v>
      </c>
      <c r="E40" s="22" t="s">
        <v>133</v>
      </c>
      <c r="F40" s="23" t="s">
        <v>429</v>
      </c>
      <c r="G40" s="58">
        <v>7</v>
      </c>
      <c r="H40" s="58">
        <v>7</v>
      </c>
      <c r="I40" s="58">
        <v>7</v>
      </c>
      <c r="J40" s="58">
        <v>0</v>
      </c>
      <c r="K40" s="58">
        <v>5</v>
      </c>
      <c r="L40" s="58">
        <v>0</v>
      </c>
      <c r="M40" s="58">
        <v>0</v>
      </c>
      <c r="N40" s="58">
        <v>0</v>
      </c>
      <c r="O40" s="59">
        <f aca="true" t="shared" si="1" ref="O40:O71">SUM(G40:N40)</f>
        <v>26</v>
      </c>
      <c r="P40" s="5"/>
      <c r="Q40" s="5" t="s">
        <v>655</v>
      </c>
    </row>
    <row r="41" spans="1:17" ht="27" customHeight="1">
      <c r="A41" s="12">
        <v>27</v>
      </c>
      <c r="B41" s="41" t="s">
        <v>551</v>
      </c>
      <c r="C41" s="20" t="s">
        <v>140</v>
      </c>
      <c r="D41" s="22" t="s">
        <v>116</v>
      </c>
      <c r="E41" s="22" t="s">
        <v>120</v>
      </c>
      <c r="F41" s="23" t="s">
        <v>123</v>
      </c>
      <c r="G41" s="58">
        <v>7</v>
      </c>
      <c r="H41" s="58">
        <v>1</v>
      </c>
      <c r="I41" s="58">
        <v>0</v>
      </c>
      <c r="J41" s="58">
        <v>7</v>
      </c>
      <c r="K41" s="58">
        <v>1</v>
      </c>
      <c r="L41" s="58">
        <v>7</v>
      </c>
      <c r="M41" s="58">
        <v>3</v>
      </c>
      <c r="N41" s="58">
        <v>0</v>
      </c>
      <c r="O41" s="59">
        <f t="shared" si="1"/>
        <v>26</v>
      </c>
      <c r="P41" s="5"/>
      <c r="Q41" s="5" t="s">
        <v>655</v>
      </c>
    </row>
    <row r="42" spans="1:17" ht="27" customHeight="1">
      <c r="A42" s="12">
        <v>30</v>
      </c>
      <c r="B42" s="36" t="s">
        <v>548</v>
      </c>
      <c r="C42" s="19" t="s">
        <v>29</v>
      </c>
      <c r="D42" s="22" t="s">
        <v>26</v>
      </c>
      <c r="E42" s="22" t="s">
        <v>26</v>
      </c>
      <c r="F42" s="22" t="s">
        <v>403</v>
      </c>
      <c r="G42" s="58">
        <v>7</v>
      </c>
      <c r="H42" s="58">
        <v>1</v>
      </c>
      <c r="I42" s="58">
        <v>3</v>
      </c>
      <c r="J42" s="58">
        <v>1</v>
      </c>
      <c r="K42" s="58">
        <v>7</v>
      </c>
      <c r="L42" s="58">
        <v>0</v>
      </c>
      <c r="M42" s="58">
        <v>7</v>
      </c>
      <c r="N42" s="58">
        <v>0</v>
      </c>
      <c r="O42" s="46">
        <f t="shared" si="1"/>
        <v>26</v>
      </c>
      <c r="P42" s="13"/>
      <c r="Q42" s="5" t="s">
        <v>655</v>
      </c>
    </row>
    <row r="43" spans="1:17" ht="27" customHeight="1">
      <c r="A43" s="12">
        <v>28</v>
      </c>
      <c r="B43" s="36" t="s">
        <v>521</v>
      </c>
      <c r="C43" s="20" t="s">
        <v>47</v>
      </c>
      <c r="D43" s="20" t="s">
        <v>41</v>
      </c>
      <c r="E43" s="20" t="s">
        <v>127</v>
      </c>
      <c r="F43" s="25" t="s">
        <v>289</v>
      </c>
      <c r="G43" s="58">
        <v>6</v>
      </c>
      <c r="H43" s="58">
        <v>1</v>
      </c>
      <c r="I43" s="58">
        <v>4</v>
      </c>
      <c r="J43" s="58">
        <v>0</v>
      </c>
      <c r="K43" s="58">
        <v>7</v>
      </c>
      <c r="L43" s="58">
        <v>0</v>
      </c>
      <c r="M43" s="58">
        <v>7</v>
      </c>
      <c r="N43" s="58">
        <v>0</v>
      </c>
      <c r="O43" s="46">
        <f t="shared" si="1"/>
        <v>25</v>
      </c>
      <c r="P43" s="13"/>
      <c r="Q43" s="5" t="s">
        <v>656</v>
      </c>
    </row>
    <row r="44" spans="1:17" ht="27" customHeight="1">
      <c r="A44" s="12">
        <v>29</v>
      </c>
      <c r="B44" s="36" t="s">
        <v>514</v>
      </c>
      <c r="C44" s="20" t="s">
        <v>72</v>
      </c>
      <c r="D44" s="20" t="s">
        <v>124</v>
      </c>
      <c r="E44" s="20" t="s">
        <v>132</v>
      </c>
      <c r="F44" s="27" t="s">
        <v>640</v>
      </c>
      <c r="G44" s="58">
        <v>6</v>
      </c>
      <c r="H44" s="58">
        <v>7</v>
      </c>
      <c r="I44" s="58">
        <v>1</v>
      </c>
      <c r="J44" s="58">
        <v>0</v>
      </c>
      <c r="K44" s="58">
        <v>3</v>
      </c>
      <c r="L44" s="58">
        <v>7</v>
      </c>
      <c r="M44" s="58">
        <v>0</v>
      </c>
      <c r="N44" s="58">
        <v>0</v>
      </c>
      <c r="O44" s="46">
        <f t="shared" si="1"/>
        <v>24</v>
      </c>
      <c r="P44" s="13"/>
      <c r="Q44" s="5" t="s">
        <v>656</v>
      </c>
    </row>
    <row r="45" spans="1:17" ht="27" customHeight="1">
      <c r="A45" s="12">
        <v>31</v>
      </c>
      <c r="B45" s="36" t="s">
        <v>513</v>
      </c>
      <c r="C45" s="20" t="s">
        <v>339</v>
      </c>
      <c r="D45" s="20" t="s">
        <v>203</v>
      </c>
      <c r="E45" s="20" t="s">
        <v>204</v>
      </c>
      <c r="F45" s="29" t="s">
        <v>205</v>
      </c>
      <c r="G45" s="58">
        <v>2</v>
      </c>
      <c r="H45" s="58">
        <v>7</v>
      </c>
      <c r="I45" s="58">
        <v>0</v>
      </c>
      <c r="J45" s="58">
        <v>0</v>
      </c>
      <c r="K45" s="58">
        <v>7</v>
      </c>
      <c r="L45" s="58">
        <v>0</v>
      </c>
      <c r="M45" s="58">
        <v>0</v>
      </c>
      <c r="N45" s="58">
        <v>7</v>
      </c>
      <c r="O45" s="46">
        <f t="shared" si="1"/>
        <v>23</v>
      </c>
      <c r="P45" s="13"/>
      <c r="Q45" s="5" t="s">
        <v>656</v>
      </c>
    </row>
    <row r="46" spans="1:17" ht="27" customHeight="1">
      <c r="A46" s="12">
        <v>32</v>
      </c>
      <c r="B46" s="41" t="s">
        <v>537</v>
      </c>
      <c r="C46" s="20" t="s">
        <v>348</v>
      </c>
      <c r="D46" s="20" t="s">
        <v>645</v>
      </c>
      <c r="E46" s="20" t="s">
        <v>226</v>
      </c>
      <c r="F46" s="20" t="s">
        <v>349</v>
      </c>
      <c r="G46" s="58">
        <v>6</v>
      </c>
      <c r="H46" s="58">
        <v>7</v>
      </c>
      <c r="I46" s="58">
        <v>0</v>
      </c>
      <c r="J46" s="58">
        <v>0</v>
      </c>
      <c r="K46" s="58">
        <v>3</v>
      </c>
      <c r="L46" s="58">
        <v>0</v>
      </c>
      <c r="M46" s="58">
        <v>0</v>
      </c>
      <c r="N46" s="58">
        <v>7</v>
      </c>
      <c r="O46" s="59">
        <f t="shared" si="1"/>
        <v>23</v>
      </c>
      <c r="P46" s="5"/>
      <c r="Q46" s="5" t="s">
        <v>656</v>
      </c>
    </row>
    <row r="47" spans="1:17" ht="27" customHeight="1">
      <c r="A47" s="12">
        <v>33</v>
      </c>
      <c r="B47" s="41" t="s">
        <v>556</v>
      </c>
      <c r="C47" s="20" t="s">
        <v>282</v>
      </c>
      <c r="D47" s="17" t="s">
        <v>271</v>
      </c>
      <c r="E47" s="17" t="s">
        <v>271</v>
      </c>
      <c r="F47" s="17" t="s">
        <v>275</v>
      </c>
      <c r="G47" s="58">
        <v>1</v>
      </c>
      <c r="H47" s="58">
        <v>1</v>
      </c>
      <c r="I47" s="58">
        <v>0</v>
      </c>
      <c r="J47" s="58">
        <v>0</v>
      </c>
      <c r="K47" s="58">
        <v>1</v>
      </c>
      <c r="L47" s="58">
        <v>7</v>
      </c>
      <c r="M47" s="58">
        <v>6</v>
      </c>
      <c r="N47" s="58">
        <v>7</v>
      </c>
      <c r="O47" s="59">
        <f t="shared" si="1"/>
        <v>23</v>
      </c>
      <c r="P47" s="5"/>
      <c r="Q47" s="5" t="s">
        <v>656</v>
      </c>
    </row>
    <row r="48" spans="1:17" ht="27" customHeight="1">
      <c r="A48" s="12">
        <v>34</v>
      </c>
      <c r="B48" s="41" t="s">
        <v>565</v>
      </c>
      <c r="C48" s="20" t="s">
        <v>141</v>
      </c>
      <c r="D48" s="20" t="s">
        <v>145</v>
      </c>
      <c r="E48" s="20" t="s">
        <v>146</v>
      </c>
      <c r="F48" s="21" t="s">
        <v>148</v>
      </c>
      <c r="G48" s="58">
        <v>2</v>
      </c>
      <c r="H48" s="58">
        <v>7</v>
      </c>
      <c r="I48" s="58">
        <v>0</v>
      </c>
      <c r="J48" s="58">
        <v>0</v>
      </c>
      <c r="K48" s="58">
        <v>3</v>
      </c>
      <c r="L48" s="58">
        <v>0</v>
      </c>
      <c r="M48" s="58">
        <v>3</v>
      </c>
      <c r="N48" s="58">
        <v>7</v>
      </c>
      <c r="O48" s="59">
        <f t="shared" si="1"/>
        <v>22</v>
      </c>
      <c r="P48" s="5"/>
      <c r="Q48" s="5" t="s">
        <v>656</v>
      </c>
    </row>
    <row r="49" spans="1:17" ht="27" customHeight="1">
      <c r="A49" s="12">
        <v>35</v>
      </c>
      <c r="B49" s="36" t="s">
        <v>518</v>
      </c>
      <c r="C49" s="20" t="s">
        <v>388</v>
      </c>
      <c r="D49" s="20" t="s">
        <v>222</v>
      </c>
      <c r="E49" s="20" t="s">
        <v>223</v>
      </c>
      <c r="F49" s="29" t="s">
        <v>224</v>
      </c>
      <c r="G49" s="58">
        <v>7</v>
      </c>
      <c r="H49" s="58">
        <v>7</v>
      </c>
      <c r="I49" s="58">
        <v>0</v>
      </c>
      <c r="J49" s="58">
        <v>0</v>
      </c>
      <c r="K49" s="58">
        <v>7</v>
      </c>
      <c r="L49" s="58">
        <v>0</v>
      </c>
      <c r="M49" s="58">
        <v>0</v>
      </c>
      <c r="N49" s="58">
        <v>0</v>
      </c>
      <c r="O49" s="46">
        <f t="shared" si="1"/>
        <v>21</v>
      </c>
      <c r="P49" s="13"/>
      <c r="Q49" s="5" t="s">
        <v>656</v>
      </c>
    </row>
    <row r="50" spans="1:17" ht="27" customHeight="1">
      <c r="A50" s="12">
        <v>36</v>
      </c>
      <c r="B50" s="36" t="s">
        <v>511</v>
      </c>
      <c r="C50" s="20" t="s">
        <v>74</v>
      </c>
      <c r="D50" s="20" t="s">
        <v>124</v>
      </c>
      <c r="E50" s="20" t="s">
        <v>132</v>
      </c>
      <c r="F50" s="27" t="s">
        <v>643</v>
      </c>
      <c r="G50" s="58">
        <v>7</v>
      </c>
      <c r="H50" s="58">
        <v>7</v>
      </c>
      <c r="I50" s="58">
        <v>0</v>
      </c>
      <c r="J50" s="58">
        <v>0</v>
      </c>
      <c r="K50" s="58">
        <v>7</v>
      </c>
      <c r="L50" s="58">
        <v>0</v>
      </c>
      <c r="M50" s="58">
        <v>0</v>
      </c>
      <c r="N50" s="58">
        <v>0</v>
      </c>
      <c r="O50" s="46">
        <f t="shared" si="1"/>
        <v>21</v>
      </c>
      <c r="P50" s="13"/>
      <c r="Q50" s="5" t="s">
        <v>656</v>
      </c>
    </row>
    <row r="51" spans="1:17" ht="27" customHeight="1">
      <c r="A51" s="12">
        <v>37</v>
      </c>
      <c r="B51" s="36" t="s">
        <v>520</v>
      </c>
      <c r="C51" s="20" t="s">
        <v>328</v>
      </c>
      <c r="D51" s="17" t="s">
        <v>641</v>
      </c>
      <c r="E51" s="24" t="s">
        <v>236</v>
      </c>
      <c r="F51" s="17" t="s">
        <v>243</v>
      </c>
      <c r="G51" s="58">
        <v>6</v>
      </c>
      <c r="H51" s="58">
        <v>1</v>
      </c>
      <c r="I51" s="58">
        <v>0</v>
      </c>
      <c r="J51" s="58">
        <v>0</v>
      </c>
      <c r="K51" s="58">
        <v>7</v>
      </c>
      <c r="L51" s="58">
        <v>0</v>
      </c>
      <c r="M51" s="58">
        <v>0</v>
      </c>
      <c r="N51" s="58">
        <v>7</v>
      </c>
      <c r="O51" s="46">
        <f t="shared" si="1"/>
        <v>21</v>
      </c>
      <c r="P51" s="13"/>
      <c r="Q51" s="5" t="s">
        <v>656</v>
      </c>
    </row>
    <row r="52" spans="1:17" ht="27" customHeight="1">
      <c r="A52" s="12">
        <v>38</v>
      </c>
      <c r="B52" s="36" t="s">
        <v>509</v>
      </c>
      <c r="C52" s="20" t="s">
        <v>142</v>
      </c>
      <c r="D52" s="20" t="s">
        <v>115</v>
      </c>
      <c r="E52" s="20" t="s">
        <v>119</v>
      </c>
      <c r="F52" s="20" t="s">
        <v>122</v>
      </c>
      <c r="G52" s="58">
        <v>7</v>
      </c>
      <c r="H52" s="58">
        <v>1</v>
      </c>
      <c r="I52" s="58">
        <v>7</v>
      </c>
      <c r="J52" s="58">
        <v>0</v>
      </c>
      <c r="K52" s="58">
        <v>3</v>
      </c>
      <c r="L52" s="58">
        <v>0</v>
      </c>
      <c r="M52" s="58">
        <v>3</v>
      </c>
      <c r="N52" s="58">
        <v>0</v>
      </c>
      <c r="O52" s="46">
        <f t="shared" si="1"/>
        <v>21</v>
      </c>
      <c r="P52" s="13"/>
      <c r="Q52" s="5" t="s">
        <v>656</v>
      </c>
    </row>
    <row r="53" spans="1:17" ht="27" customHeight="1">
      <c r="A53" s="12">
        <v>39</v>
      </c>
      <c r="B53" s="36" t="s">
        <v>517</v>
      </c>
      <c r="C53" s="20" t="s">
        <v>300</v>
      </c>
      <c r="D53" s="17" t="s">
        <v>237</v>
      </c>
      <c r="E53" s="17" t="s">
        <v>238</v>
      </c>
      <c r="F53" s="20" t="s">
        <v>303</v>
      </c>
      <c r="G53" s="58">
        <v>0</v>
      </c>
      <c r="H53" s="58">
        <v>7</v>
      </c>
      <c r="I53" s="58">
        <v>0</v>
      </c>
      <c r="J53" s="58">
        <v>7</v>
      </c>
      <c r="K53" s="58">
        <v>3</v>
      </c>
      <c r="L53" s="58">
        <v>0</v>
      </c>
      <c r="M53" s="58">
        <v>3</v>
      </c>
      <c r="N53" s="58">
        <v>0</v>
      </c>
      <c r="O53" s="46">
        <f t="shared" si="1"/>
        <v>20</v>
      </c>
      <c r="P53" s="13"/>
      <c r="Q53" s="5"/>
    </row>
    <row r="54" spans="1:17" ht="27" customHeight="1">
      <c r="A54" s="12">
        <v>40</v>
      </c>
      <c r="B54" s="36" t="s">
        <v>515</v>
      </c>
      <c r="C54" s="20" t="s">
        <v>279</v>
      </c>
      <c r="D54" s="17" t="s">
        <v>271</v>
      </c>
      <c r="E54" s="17" t="s">
        <v>271</v>
      </c>
      <c r="F54" s="17" t="s">
        <v>275</v>
      </c>
      <c r="G54" s="58">
        <v>7</v>
      </c>
      <c r="H54" s="58">
        <v>0</v>
      </c>
      <c r="I54" s="58">
        <v>0</v>
      </c>
      <c r="J54" s="58">
        <v>0</v>
      </c>
      <c r="K54" s="58">
        <v>3</v>
      </c>
      <c r="L54" s="58">
        <v>0</v>
      </c>
      <c r="M54" s="58">
        <v>3</v>
      </c>
      <c r="N54" s="58">
        <v>7</v>
      </c>
      <c r="O54" s="46">
        <f t="shared" si="1"/>
        <v>20</v>
      </c>
      <c r="P54" s="13"/>
      <c r="Q54" s="5"/>
    </row>
    <row r="55" spans="1:17" ht="27" customHeight="1">
      <c r="A55" s="12">
        <v>41</v>
      </c>
      <c r="B55" s="41" t="s">
        <v>567</v>
      </c>
      <c r="C55" s="20" t="s">
        <v>48</v>
      </c>
      <c r="D55" s="20" t="s">
        <v>41</v>
      </c>
      <c r="E55" s="20" t="s">
        <v>128</v>
      </c>
      <c r="F55" s="21" t="s">
        <v>290</v>
      </c>
      <c r="G55" s="58">
        <v>6</v>
      </c>
      <c r="H55" s="58">
        <v>1</v>
      </c>
      <c r="I55" s="58">
        <v>3</v>
      </c>
      <c r="J55" s="58">
        <v>0</v>
      </c>
      <c r="K55" s="58">
        <v>3</v>
      </c>
      <c r="L55" s="58">
        <v>7</v>
      </c>
      <c r="M55" s="58">
        <v>0</v>
      </c>
      <c r="N55" s="58">
        <v>0</v>
      </c>
      <c r="O55" s="59">
        <f t="shared" si="1"/>
        <v>20</v>
      </c>
      <c r="P55" s="5"/>
      <c r="Q55" s="5"/>
    </row>
    <row r="56" spans="1:17" ht="27" customHeight="1">
      <c r="A56" s="12">
        <v>42</v>
      </c>
      <c r="B56" s="40" t="s">
        <v>540</v>
      </c>
      <c r="C56" s="20" t="s">
        <v>390</v>
      </c>
      <c r="D56" s="20" t="s">
        <v>213</v>
      </c>
      <c r="E56" s="20" t="s">
        <v>214</v>
      </c>
      <c r="F56" s="29" t="s">
        <v>378</v>
      </c>
      <c r="G56" s="58">
        <v>2</v>
      </c>
      <c r="H56" s="58">
        <v>3</v>
      </c>
      <c r="I56" s="58">
        <v>0</v>
      </c>
      <c r="J56" s="58">
        <v>0</v>
      </c>
      <c r="K56" s="58">
        <v>7</v>
      </c>
      <c r="L56" s="58">
        <v>0</v>
      </c>
      <c r="M56" s="58">
        <v>0</v>
      </c>
      <c r="N56" s="58">
        <v>6</v>
      </c>
      <c r="O56" s="59">
        <f t="shared" si="1"/>
        <v>18</v>
      </c>
      <c r="P56" s="5"/>
      <c r="Q56" s="5"/>
    </row>
    <row r="57" spans="1:17" ht="27" customHeight="1">
      <c r="A57" s="12">
        <v>43</v>
      </c>
      <c r="B57" s="40" t="s">
        <v>531</v>
      </c>
      <c r="C57" s="20" t="s">
        <v>313</v>
      </c>
      <c r="D57" s="20" t="s">
        <v>254</v>
      </c>
      <c r="E57" s="20" t="s">
        <v>257</v>
      </c>
      <c r="F57" s="20" t="s">
        <v>314</v>
      </c>
      <c r="G57" s="58">
        <v>7</v>
      </c>
      <c r="H57" s="58">
        <v>3</v>
      </c>
      <c r="I57" s="58">
        <v>0</v>
      </c>
      <c r="J57" s="58">
        <v>0</v>
      </c>
      <c r="K57" s="58">
        <v>1</v>
      </c>
      <c r="L57" s="58">
        <v>0</v>
      </c>
      <c r="M57" s="58">
        <v>0</v>
      </c>
      <c r="N57" s="58">
        <v>7</v>
      </c>
      <c r="O57" s="59">
        <f t="shared" si="1"/>
        <v>18</v>
      </c>
      <c r="P57" s="5"/>
      <c r="Q57" s="5"/>
    </row>
    <row r="58" spans="1:17" ht="27" customHeight="1">
      <c r="A58" s="12">
        <v>44</v>
      </c>
      <c r="B58" s="36" t="s">
        <v>541</v>
      </c>
      <c r="C58" s="19" t="s">
        <v>30</v>
      </c>
      <c r="D58" s="20" t="s">
        <v>26</v>
      </c>
      <c r="E58" s="20" t="s">
        <v>26</v>
      </c>
      <c r="F58" s="20" t="s">
        <v>403</v>
      </c>
      <c r="G58" s="58">
        <v>1</v>
      </c>
      <c r="H58" s="58">
        <v>7</v>
      </c>
      <c r="I58" s="58">
        <v>1</v>
      </c>
      <c r="J58" s="58">
        <v>0</v>
      </c>
      <c r="K58" s="58">
        <v>7</v>
      </c>
      <c r="L58" s="58">
        <v>0</v>
      </c>
      <c r="M58" s="58">
        <v>0</v>
      </c>
      <c r="N58" s="58">
        <v>0</v>
      </c>
      <c r="O58" s="46">
        <f t="shared" si="1"/>
        <v>16</v>
      </c>
      <c r="P58" s="13"/>
      <c r="Q58" s="5"/>
    </row>
    <row r="59" spans="1:17" ht="27" customHeight="1">
      <c r="A59" s="12">
        <v>45</v>
      </c>
      <c r="B59" s="40" t="s">
        <v>547</v>
      </c>
      <c r="C59" s="20" t="s">
        <v>311</v>
      </c>
      <c r="D59" s="20" t="s">
        <v>254</v>
      </c>
      <c r="E59" s="20" t="s">
        <v>257</v>
      </c>
      <c r="F59" s="20" t="s">
        <v>312</v>
      </c>
      <c r="G59" s="58">
        <v>6</v>
      </c>
      <c r="H59" s="58">
        <v>7</v>
      </c>
      <c r="I59" s="58">
        <v>0</v>
      </c>
      <c r="J59" s="58">
        <v>0</v>
      </c>
      <c r="K59" s="58">
        <v>3</v>
      </c>
      <c r="L59" s="58">
        <v>0</v>
      </c>
      <c r="M59" s="58">
        <v>0</v>
      </c>
      <c r="N59" s="58">
        <v>0</v>
      </c>
      <c r="O59" s="59">
        <f t="shared" si="1"/>
        <v>16</v>
      </c>
      <c r="P59" s="4"/>
      <c r="Q59" s="5"/>
    </row>
    <row r="60" spans="1:17" ht="22.5" customHeight="1">
      <c r="A60" s="12">
        <v>46</v>
      </c>
      <c r="B60" s="40" t="s">
        <v>545</v>
      </c>
      <c r="C60" s="20" t="s">
        <v>363</v>
      </c>
      <c r="D60" s="20" t="s">
        <v>206</v>
      </c>
      <c r="E60" s="20" t="s">
        <v>207</v>
      </c>
      <c r="F60" s="29" t="s">
        <v>401</v>
      </c>
      <c r="G60" s="58">
        <v>6</v>
      </c>
      <c r="H60" s="58">
        <v>7</v>
      </c>
      <c r="I60" s="58">
        <v>0</v>
      </c>
      <c r="J60" s="58">
        <v>0</v>
      </c>
      <c r="K60" s="58">
        <v>3</v>
      </c>
      <c r="L60" s="58">
        <v>0</v>
      </c>
      <c r="M60" s="58">
        <v>0</v>
      </c>
      <c r="N60" s="58">
        <v>0</v>
      </c>
      <c r="O60" s="59">
        <f t="shared" si="1"/>
        <v>16</v>
      </c>
      <c r="P60" s="5"/>
      <c r="Q60" s="5"/>
    </row>
    <row r="61" spans="1:17" ht="22.5" customHeight="1">
      <c r="A61" s="12">
        <v>47</v>
      </c>
      <c r="B61" s="41" t="s">
        <v>523</v>
      </c>
      <c r="C61" s="26" t="s">
        <v>53</v>
      </c>
      <c r="D61" s="20" t="s">
        <v>54</v>
      </c>
      <c r="E61" s="20" t="s">
        <v>130</v>
      </c>
      <c r="F61" s="21" t="s">
        <v>415</v>
      </c>
      <c r="G61" s="58">
        <v>2</v>
      </c>
      <c r="H61" s="58">
        <v>0</v>
      </c>
      <c r="I61" s="58">
        <v>0</v>
      </c>
      <c r="J61" s="58">
        <v>0</v>
      </c>
      <c r="K61" s="58">
        <v>7</v>
      </c>
      <c r="L61" s="58">
        <v>0</v>
      </c>
      <c r="M61" s="58">
        <v>0</v>
      </c>
      <c r="N61" s="58">
        <v>7</v>
      </c>
      <c r="O61" s="59">
        <f t="shared" si="1"/>
        <v>16</v>
      </c>
      <c r="P61" s="5"/>
      <c r="Q61" s="5"/>
    </row>
    <row r="62" spans="1:17" ht="22.5" customHeight="1">
      <c r="A62" s="12">
        <v>48</v>
      </c>
      <c r="B62" s="36" t="s">
        <v>519</v>
      </c>
      <c r="C62" s="20" t="s">
        <v>49</v>
      </c>
      <c r="D62" s="20" t="s">
        <v>45</v>
      </c>
      <c r="E62" s="20" t="s">
        <v>129</v>
      </c>
      <c r="F62" s="25" t="s">
        <v>50</v>
      </c>
      <c r="G62" s="58">
        <v>1</v>
      </c>
      <c r="H62" s="58">
        <v>1</v>
      </c>
      <c r="I62" s="58">
        <v>0</v>
      </c>
      <c r="J62" s="58">
        <v>0</v>
      </c>
      <c r="K62" s="58">
        <v>3</v>
      </c>
      <c r="L62" s="58">
        <v>7</v>
      </c>
      <c r="M62" s="58">
        <v>3</v>
      </c>
      <c r="N62" s="58">
        <v>0</v>
      </c>
      <c r="O62" s="46">
        <f t="shared" si="1"/>
        <v>15</v>
      </c>
      <c r="P62" s="13"/>
      <c r="Q62" s="5"/>
    </row>
    <row r="63" spans="1:17" ht="22.5" customHeight="1">
      <c r="A63" s="12">
        <v>49</v>
      </c>
      <c r="B63" s="36" t="s">
        <v>561</v>
      </c>
      <c r="C63" s="20" t="s">
        <v>81</v>
      </c>
      <c r="D63" s="20" t="s">
        <v>124</v>
      </c>
      <c r="E63" s="20" t="s">
        <v>132</v>
      </c>
      <c r="F63" s="27" t="s">
        <v>642</v>
      </c>
      <c r="G63" s="58">
        <v>7</v>
      </c>
      <c r="H63" s="58">
        <v>1</v>
      </c>
      <c r="I63" s="58">
        <v>0</v>
      </c>
      <c r="J63" s="58">
        <v>0</v>
      </c>
      <c r="K63" s="58">
        <v>7</v>
      </c>
      <c r="L63" s="58">
        <v>0</v>
      </c>
      <c r="M63" s="58">
        <v>0</v>
      </c>
      <c r="N63" s="58">
        <v>0</v>
      </c>
      <c r="O63" s="46">
        <f t="shared" si="1"/>
        <v>15</v>
      </c>
      <c r="P63" s="13"/>
      <c r="Q63" s="5"/>
    </row>
    <row r="64" spans="1:17" ht="22.5" customHeight="1">
      <c r="A64" s="12">
        <v>50</v>
      </c>
      <c r="B64" s="41" t="s">
        <v>516</v>
      </c>
      <c r="C64" s="20" t="s">
        <v>79</v>
      </c>
      <c r="D64" s="20" t="s">
        <v>126</v>
      </c>
      <c r="E64" s="20" t="s">
        <v>136</v>
      </c>
      <c r="F64" s="28" t="s">
        <v>80</v>
      </c>
      <c r="G64" s="58">
        <v>5</v>
      </c>
      <c r="H64" s="58">
        <v>0</v>
      </c>
      <c r="I64" s="58">
        <v>0</v>
      </c>
      <c r="J64" s="58">
        <v>0</v>
      </c>
      <c r="K64" s="58">
        <v>3</v>
      </c>
      <c r="L64" s="58">
        <v>0</v>
      </c>
      <c r="M64" s="58">
        <v>0</v>
      </c>
      <c r="N64" s="58">
        <v>7</v>
      </c>
      <c r="O64" s="59">
        <f t="shared" si="1"/>
        <v>15</v>
      </c>
      <c r="P64" s="5"/>
      <c r="Q64" s="5"/>
    </row>
    <row r="65" spans="1:17" ht="22.5" customHeight="1">
      <c r="A65" s="12">
        <v>51</v>
      </c>
      <c r="B65" s="41" t="s">
        <v>552</v>
      </c>
      <c r="C65" s="20" t="s">
        <v>310</v>
      </c>
      <c r="D65" s="20" t="s">
        <v>229</v>
      </c>
      <c r="E65" s="20" t="s">
        <v>230</v>
      </c>
      <c r="F65" s="29" t="s">
        <v>231</v>
      </c>
      <c r="G65" s="58">
        <v>2</v>
      </c>
      <c r="H65" s="58">
        <v>0</v>
      </c>
      <c r="I65" s="58">
        <v>0</v>
      </c>
      <c r="J65" s="58">
        <v>0</v>
      </c>
      <c r="K65" s="58">
        <v>7</v>
      </c>
      <c r="L65" s="58">
        <v>0</v>
      </c>
      <c r="M65" s="58">
        <v>0</v>
      </c>
      <c r="N65" s="58">
        <v>6</v>
      </c>
      <c r="O65" s="59">
        <f t="shared" si="1"/>
        <v>15</v>
      </c>
      <c r="P65" s="5"/>
      <c r="Q65" s="5"/>
    </row>
    <row r="66" spans="1:17" ht="22.5" customHeight="1">
      <c r="A66" s="12">
        <v>52</v>
      </c>
      <c r="B66" s="41" t="s">
        <v>566</v>
      </c>
      <c r="C66" s="20" t="s">
        <v>319</v>
      </c>
      <c r="D66" s="20" t="s">
        <v>260</v>
      </c>
      <c r="E66" s="20" t="s">
        <v>261</v>
      </c>
      <c r="F66" s="20" t="s">
        <v>320</v>
      </c>
      <c r="G66" s="58">
        <v>7</v>
      </c>
      <c r="H66" s="58">
        <v>5</v>
      </c>
      <c r="I66" s="58">
        <v>1</v>
      </c>
      <c r="J66" s="58">
        <v>0</v>
      </c>
      <c r="K66" s="58">
        <v>1</v>
      </c>
      <c r="L66" s="58">
        <v>0</v>
      </c>
      <c r="M66" s="58">
        <v>0</v>
      </c>
      <c r="N66" s="58">
        <v>0</v>
      </c>
      <c r="O66" s="59">
        <f t="shared" si="1"/>
        <v>14</v>
      </c>
      <c r="P66" s="5"/>
      <c r="Q66" s="5"/>
    </row>
    <row r="67" spans="1:17" ht="22.5" customHeight="1">
      <c r="A67" s="12">
        <v>53</v>
      </c>
      <c r="B67" s="36" t="s">
        <v>510</v>
      </c>
      <c r="C67" s="20" t="s">
        <v>187</v>
      </c>
      <c r="D67" s="20" t="s">
        <v>176</v>
      </c>
      <c r="E67" s="20" t="s">
        <v>189</v>
      </c>
      <c r="F67" s="25" t="s">
        <v>190</v>
      </c>
      <c r="G67" s="58">
        <v>2</v>
      </c>
      <c r="H67" s="58">
        <v>1</v>
      </c>
      <c r="I67" s="58">
        <v>2</v>
      </c>
      <c r="J67" s="58">
        <v>1</v>
      </c>
      <c r="K67" s="58">
        <v>7</v>
      </c>
      <c r="L67" s="58">
        <v>0</v>
      </c>
      <c r="M67" s="58">
        <v>0</v>
      </c>
      <c r="N67" s="58">
        <v>0</v>
      </c>
      <c r="O67" s="46">
        <f t="shared" si="1"/>
        <v>13</v>
      </c>
      <c r="P67" s="13"/>
      <c r="Q67" s="5"/>
    </row>
    <row r="68" spans="1:17" ht="22.5" customHeight="1">
      <c r="A68" s="12">
        <v>54</v>
      </c>
      <c r="B68" s="41" t="s">
        <v>533</v>
      </c>
      <c r="C68" s="20" t="s">
        <v>75</v>
      </c>
      <c r="D68" s="20" t="s">
        <v>124</v>
      </c>
      <c r="E68" s="20" t="s">
        <v>132</v>
      </c>
      <c r="F68" s="27" t="s">
        <v>437</v>
      </c>
      <c r="G68" s="58">
        <v>1</v>
      </c>
      <c r="H68" s="58">
        <v>1</v>
      </c>
      <c r="I68" s="58">
        <v>0</v>
      </c>
      <c r="J68" s="58">
        <v>0</v>
      </c>
      <c r="K68" s="58">
        <v>3</v>
      </c>
      <c r="L68" s="58">
        <v>7</v>
      </c>
      <c r="M68" s="58">
        <v>1</v>
      </c>
      <c r="N68" s="58">
        <v>0</v>
      </c>
      <c r="O68" s="59">
        <f t="shared" si="1"/>
        <v>13</v>
      </c>
      <c r="P68" s="5"/>
      <c r="Q68" s="5"/>
    </row>
    <row r="69" spans="1:17" ht="22.5" customHeight="1">
      <c r="A69" s="12">
        <v>55</v>
      </c>
      <c r="B69" s="41" t="s">
        <v>524</v>
      </c>
      <c r="C69" s="20" t="s">
        <v>144</v>
      </c>
      <c r="D69" s="20" t="s">
        <v>145</v>
      </c>
      <c r="E69" s="20" t="s">
        <v>146</v>
      </c>
      <c r="F69" s="25" t="s">
        <v>408</v>
      </c>
      <c r="G69" s="58">
        <v>6</v>
      </c>
      <c r="H69" s="58">
        <v>1</v>
      </c>
      <c r="I69" s="58">
        <v>1</v>
      </c>
      <c r="J69" s="58">
        <v>0</v>
      </c>
      <c r="K69" s="58">
        <v>5</v>
      </c>
      <c r="L69" s="58">
        <v>0</v>
      </c>
      <c r="M69" s="58">
        <v>0</v>
      </c>
      <c r="N69" s="58">
        <v>0</v>
      </c>
      <c r="O69" s="59">
        <f t="shared" si="1"/>
        <v>13</v>
      </c>
      <c r="P69" s="5"/>
      <c r="Q69" s="5"/>
    </row>
    <row r="70" spans="1:17" ht="22.5" customHeight="1">
      <c r="A70" s="12">
        <v>56</v>
      </c>
      <c r="B70" s="36" t="s">
        <v>549</v>
      </c>
      <c r="C70" s="20" t="s">
        <v>387</v>
      </c>
      <c r="D70" s="20" t="s">
        <v>217</v>
      </c>
      <c r="E70" s="20" t="s">
        <v>220</v>
      </c>
      <c r="F70" s="20" t="s">
        <v>221</v>
      </c>
      <c r="G70" s="58">
        <v>5</v>
      </c>
      <c r="H70" s="58">
        <v>0</v>
      </c>
      <c r="I70" s="58">
        <v>0</v>
      </c>
      <c r="J70" s="58">
        <v>0</v>
      </c>
      <c r="K70" s="58">
        <v>7</v>
      </c>
      <c r="L70" s="58">
        <v>0</v>
      </c>
      <c r="M70" s="58">
        <v>0</v>
      </c>
      <c r="N70" s="58">
        <v>0</v>
      </c>
      <c r="O70" s="46">
        <f t="shared" si="1"/>
        <v>12</v>
      </c>
      <c r="P70" s="13"/>
      <c r="Q70" s="5"/>
    </row>
    <row r="71" spans="1:17" ht="22.5" customHeight="1">
      <c r="A71" s="12">
        <v>57</v>
      </c>
      <c r="B71" s="41" t="s">
        <v>536</v>
      </c>
      <c r="C71" s="20" t="s">
        <v>341</v>
      </c>
      <c r="D71" s="20" t="s">
        <v>203</v>
      </c>
      <c r="E71" s="20" t="s">
        <v>204</v>
      </c>
      <c r="F71" s="20" t="s">
        <v>205</v>
      </c>
      <c r="G71" s="58">
        <v>0</v>
      </c>
      <c r="H71" s="58">
        <v>1</v>
      </c>
      <c r="I71" s="58">
        <v>0</v>
      </c>
      <c r="J71" s="58">
        <v>1</v>
      </c>
      <c r="K71" s="58">
        <v>3</v>
      </c>
      <c r="L71" s="58">
        <v>7</v>
      </c>
      <c r="M71" s="58">
        <v>0</v>
      </c>
      <c r="N71" s="58">
        <v>0</v>
      </c>
      <c r="O71" s="59">
        <f t="shared" si="1"/>
        <v>12</v>
      </c>
      <c r="P71" s="5"/>
      <c r="Q71" s="5"/>
    </row>
    <row r="72" spans="1:17" ht="22.5" customHeight="1">
      <c r="A72" s="12">
        <v>58</v>
      </c>
      <c r="B72" s="41" t="s">
        <v>555</v>
      </c>
      <c r="C72" s="20" t="s">
        <v>188</v>
      </c>
      <c r="D72" s="20" t="s">
        <v>175</v>
      </c>
      <c r="E72" s="20" t="s">
        <v>178</v>
      </c>
      <c r="F72" s="20" t="s">
        <v>269</v>
      </c>
      <c r="G72" s="58">
        <v>2</v>
      </c>
      <c r="H72" s="58">
        <v>1</v>
      </c>
      <c r="I72" s="58">
        <v>0</v>
      </c>
      <c r="J72" s="58">
        <v>0</v>
      </c>
      <c r="K72" s="58">
        <v>1</v>
      </c>
      <c r="L72" s="58">
        <v>1</v>
      </c>
      <c r="M72" s="58">
        <v>0</v>
      </c>
      <c r="N72" s="58">
        <v>7</v>
      </c>
      <c r="O72" s="59">
        <f>SUM(G72:N72)</f>
        <v>12</v>
      </c>
      <c r="P72" s="5"/>
      <c r="Q72" s="5"/>
    </row>
    <row r="73" spans="1:17" ht="22.5" customHeight="1">
      <c r="A73" s="12">
        <v>59</v>
      </c>
      <c r="B73" s="36" t="s">
        <v>546</v>
      </c>
      <c r="C73" s="20" t="s">
        <v>78</v>
      </c>
      <c r="D73" s="20" t="s">
        <v>124</v>
      </c>
      <c r="E73" s="20" t="s">
        <v>135</v>
      </c>
      <c r="F73" s="27" t="s">
        <v>123</v>
      </c>
      <c r="G73" s="58">
        <v>7</v>
      </c>
      <c r="H73" s="58">
        <v>1</v>
      </c>
      <c r="I73" s="58">
        <v>0</v>
      </c>
      <c r="J73" s="58">
        <v>0</v>
      </c>
      <c r="K73" s="58">
        <v>3</v>
      </c>
      <c r="L73" s="58">
        <v>0</v>
      </c>
      <c r="M73" s="58">
        <v>0</v>
      </c>
      <c r="N73" s="58">
        <v>0</v>
      </c>
      <c r="O73" s="46">
        <f>SUM(G73:N73)</f>
        <v>11</v>
      </c>
      <c r="P73" s="13"/>
      <c r="Q73" s="5"/>
    </row>
    <row r="74" spans="1:17" ht="22.5" customHeight="1">
      <c r="A74" s="12">
        <v>60</v>
      </c>
      <c r="B74" s="41" t="s">
        <v>542</v>
      </c>
      <c r="C74" s="20" t="s">
        <v>143</v>
      </c>
      <c r="D74" s="20" t="s">
        <v>115</v>
      </c>
      <c r="E74" s="20" t="s">
        <v>119</v>
      </c>
      <c r="F74" s="21" t="s">
        <v>406</v>
      </c>
      <c r="G74" s="58">
        <v>2</v>
      </c>
      <c r="H74" s="58">
        <v>0</v>
      </c>
      <c r="I74" s="58">
        <v>0</v>
      </c>
      <c r="J74" s="58">
        <v>1</v>
      </c>
      <c r="K74" s="58">
        <v>5</v>
      </c>
      <c r="L74" s="58">
        <v>0</v>
      </c>
      <c r="M74" s="58">
        <v>0</v>
      </c>
      <c r="N74" s="58">
        <v>0</v>
      </c>
      <c r="O74" s="59">
        <f>SUM(G74:N74)</f>
        <v>8</v>
      </c>
      <c r="P74" s="5"/>
      <c r="Q74" s="5"/>
    </row>
    <row r="75" spans="1:17" ht="22.5" customHeight="1">
      <c r="A75" s="12"/>
      <c r="B75" s="41"/>
      <c r="C75" s="20" t="s">
        <v>658</v>
      </c>
      <c r="D75" s="20" t="s">
        <v>659</v>
      </c>
      <c r="E75" s="20"/>
      <c r="F75" s="27"/>
      <c r="G75" s="58">
        <v>1</v>
      </c>
      <c r="H75" s="58">
        <v>0</v>
      </c>
      <c r="I75" s="58">
        <v>0</v>
      </c>
      <c r="J75" s="58">
        <v>0</v>
      </c>
      <c r="K75" s="58">
        <v>3</v>
      </c>
      <c r="L75" s="58">
        <v>0</v>
      </c>
      <c r="M75" s="58">
        <v>4</v>
      </c>
      <c r="N75" s="58">
        <v>0</v>
      </c>
      <c r="O75" s="59">
        <f>SUM(G75:N75)</f>
        <v>8</v>
      </c>
      <c r="P75" s="5"/>
      <c r="Q75" s="5"/>
    </row>
    <row r="76" spans="1:17" ht="22.5" customHeight="1">
      <c r="A76" s="12">
        <v>61</v>
      </c>
      <c r="B76" s="41" t="s">
        <v>564</v>
      </c>
      <c r="C76" s="20" t="s">
        <v>391</v>
      </c>
      <c r="D76" s="20" t="s">
        <v>213</v>
      </c>
      <c r="E76" s="20" t="s">
        <v>227</v>
      </c>
      <c r="F76" s="20" t="s">
        <v>228</v>
      </c>
      <c r="G76" s="58">
        <v>1</v>
      </c>
      <c r="H76" s="58">
        <v>0</v>
      </c>
      <c r="I76" s="58">
        <v>0</v>
      </c>
      <c r="J76" s="58">
        <v>0</v>
      </c>
      <c r="K76" s="58">
        <v>1</v>
      </c>
      <c r="L76" s="58">
        <v>0</v>
      </c>
      <c r="M76" s="58">
        <v>3</v>
      </c>
      <c r="N76" s="58">
        <v>0</v>
      </c>
      <c r="O76" s="59">
        <f>SUM(G76:N76)</f>
        <v>5</v>
      </c>
      <c r="P76" s="5"/>
      <c r="Q76" s="5"/>
    </row>
  </sheetData>
  <mergeCells count="17">
    <mergeCell ref="O4:O7"/>
    <mergeCell ref="Q4:Q7"/>
    <mergeCell ref="P4:P7"/>
    <mergeCell ref="G5:J5"/>
    <mergeCell ref="K5:N5"/>
    <mergeCell ref="G6:J6"/>
    <mergeCell ref="K6:N6"/>
    <mergeCell ref="A1:P1"/>
    <mergeCell ref="A2:P2"/>
    <mergeCell ref="A3:P3"/>
    <mergeCell ref="A4:A7"/>
    <mergeCell ref="B4:B7"/>
    <mergeCell ref="C4:C7"/>
    <mergeCell ref="D4:D7"/>
    <mergeCell ref="E4:E7"/>
    <mergeCell ref="F4:F7"/>
    <mergeCell ref="G4:N4"/>
  </mergeCells>
  <printOptions/>
  <pageMargins left="0.5905511811023623" right="0.3937007874015748" top="0.31496062992125984" bottom="0.3937007874015748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zoomScale="75" zoomScaleNormal="75" workbookViewId="0" topLeftCell="A1">
      <selection activeCell="P47" sqref="P47"/>
    </sheetView>
  </sheetViews>
  <sheetFormatPr defaultColWidth="9.00390625" defaultRowHeight="12.75"/>
  <cols>
    <col min="1" max="1" width="3.25390625" style="2" customWidth="1"/>
    <col min="2" max="2" width="5.75390625" style="11" customWidth="1"/>
    <col min="3" max="3" width="28.125" style="2" customWidth="1"/>
    <col min="4" max="4" width="16.375" style="2" customWidth="1"/>
    <col min="5" max="5" width="15.875" style="2" customWidth="1"/>
    <col min="6" max="6" width="27.00390625" style="2" customWidth="1"/>
    <col min="7" max="14" width="3.875" style="2" customWidth="1"/>
    <col min="15" max="16" width="4.75390625" style="2" customWidth="1"/>
    <col min="17" max="16384" width="9.125" style="2" customWidth="1"/>
  </cols>
  <sheetData>
    <row r="1" spans="1:16" ht="18.75">
      <c r="A1" s="68" t="s">
        <v>436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8.75">
      <c r="A2" s="68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8.75">
      <c r="A3" s="69" t="s">
        <v>12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s="3" customFormat="1" ht="12" customHeight="1">
      <c r="A4" s="63" t="s">
        <v>0</v>
      </c>
      <c r="B4" s="70" t="s">
        <v>1</v>
      </c>
      <c r="C4" s="63" t="s">
        <v>2</v>
      </c>
      <c r="D4" s="63" t="s">
        <v>10</v>
      </c>
      <c r="E4" s="63" t="s">
        <v>13</v>
      </c>
      <c r="F4" s="63" t="s">
        <v>14</v>
      </c>
      <c r="G4" s="63" t="s">
        <v>3</v>
      </c>
      <c r="H4" s="63"/>
      <c r="I4" s="63"/>
      <c r="J4" s="63"/>
      <c r="K4" s="63"/>
      <c r="L4" s="63"/>
      <c r="M4" s="63"/>
      <c r="N4" s="63"/>
      <c r="O4" s="67" t="s">
        <v>4</v>
      </c>
      <c r="P4" s="67" t="s">
        <v>5</v>
      </c>
    </row>
    <row r="5" spans="1:16" s="3" customFormat="1" ht="12" customHeight="1">
      <c r="A5" s="63"/>
      <c r="B5" s="70"/>
      <c r="C5" s="63"/>
      <c r="D5" s="63"/>
      <c r="E5" s="63"/>
      <c r="F5" s="63"/>
      <c r="G5" s="63" t="s">
        <v>6</v>
      </c>
      <c r="H5" s="63"/>
      <c r="I5" s="63"/>
      <c r="J5" s="63"/>
      <c r="K5" s="63" t="s">
        <v>7</v>
      </c>
      <c r="L5" s="63"/>
      <c r="M5" s="63"/>
      <c r="N5" s="63"/>
      <c r="O5" s="67"/>
      <c r="P5" s="67"/>
    </row>
    <row r="6" spans="1:16" s="3" customFormat="1" ht="12" customHeight="1">
      <c r="A6" s="63"/>
      <c r="B6" s="70"/>
      <c r="C6" s="63"/>
      <c r="D6" s="63"/>
      <c r="E6" s="63"/>
      <c r="F6" s="63"/>
      <c r="G6" s="63" t="s">
        <v>8</v>
      </c>
      <c r="H6" s="63"/>
      <c r="I6" s="63"/>
      <c r="J6" s="63"/>
      <c r="K6" s="63" t="s">
        <v>8</v>
      </c>
      <c r="L6" s="63"/>
      <c r="M6" s="63"/>
      <c r="N6" s="63"/>
      <c r="O6" s="67"/>
      <c r="P6" s="67"/>
    </row>
    <row r="7" spans="1:16" s="3" customFormat="1" ht="12" customHeight="1">
      <c r="A7" s="63"/>
      <c r="B7" s="70"/>
      <c r="C7" s="63"/>
      <c r="D7" s="63"/>
      <c r="E7" s="63"/>
      <c r="F7" s="63"/>
      <c r="G7" s="4">
        <v>1</v>
      </c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4">
        <v>8</v>
      </c>
      <c r="O7" s="67"/>
      <c r="P7" s="67"/>
    </row>
    <row r="8" spans="1:16" s="3" customFormat="1" ht="27" customHeight="1">
      <c r="A8" s="12">
        <v>1</v>
      </c>
      <c r="B8" s="37" t="s">
        <v>497</v>
      </c>
      <c r="C8" s="19" t="s">
        <v>19</v>
      </c>
      <c r="D8" s="20" t="s">
        <v>26</v>
      </c>
      <c r="E8" s="20" t="s">
        <v>26</v>
      </c>
      <c r="F8" s="20" t="s">
        <v>403</v>
      </c>
      <c r="G8" s="45">
        <v>7</v>
      </c>
      <c r="H8" s="45">
        <v>7</v>
      </c>
      <c r="I8" s="45">
        <v>7</v>
      </c>
      <c r="J8" s="45">
        <v>7</v>
      </c>
      <c r="K8" s="45">
        <v>7</v>
      </c>
      <c r="L8" s="45">
        <v>7</v>
      </c>
      <c r="M8" s="45">
        <v>0</v>
      </c>
      <c r="N8" s="45">
        <v>7</v>
      </c>
      <c r="O8" s="42">
        <f aca="true" t="shared" si="0" ref="O8:O39">SUM(G8:N8)</f>
        <v>49</v>
      </c>
      <c r="P8" s="12" t="s">
        <v>657</v>
      </c>
    </row>
    <row r="9" spans="1:16" s="3" customFormat="1" ht="27" customHeight="1">
      <c r="A9" s="12"/>
      <c r="B9" s="36"/>
      <c r="C9" s="17" t="s">
        <v>669</v>
      </c>
      <c r="D9" s="17" t="s">
        <v>664</v>
      </c>
      <c r="E9" s="17"/>
      <c r="F9" s="17"/>
      <c r="G9" s="45">
        <v>7</v>
      </c>
      <c r="H9" s="45">
        <v>7</v>
      </c>
      <c r="I9" s="45">
        <v>7</v>
      </c>
      <c r="J9" s="45">
        <v>7</v>
      </c>
      <c r="K9" s="45">
        <v>7</v>
      </c>
      <c r="L9" s="45">
        <v>6</v>
      </c>
      <c r="M9" s="45">
        <v>0</v>
      </c>
      <c r="N9" s="45">
        <v>7</v>
      </c>
      <c r="O9" s="42">
        <f t="shared" si="0"/>
        <v>48</v>
      </c>
      <c r="P9" s="12" t="s">
        <v>653</v>
      </c>
    </row>
    <row r="10" spans="1:16" s="3" customFormat="1" ht="27" customHeight="1">
      <c r="A10" s="12">
        <v>2</v>
      </c>
      <c r="B10" s="36" t="s">
        <v>502</v>
      </c>
      <c r="C10" s="20" t="s">
        <v>103</v>
      </c>
      <c r="D10" s="20" t="s">
        <v>109</v>
      </c>
      <c r="E10" s="20" t="s">
        <v>117</v>
      </c>
      <c r="F10" s="20" t="s">
        <v>370</v>
      </c>
      <c r="G10" s="45">
        <v>7</v>
      </c>
      <c r="H10" s="45">
        <v>7</v>
      </c>
      <c r="I10" s="45">
        <v>7</v>
      </c>
      <c r="J10" s="45">
        <v>0</v>
      </c>
      <c r="K10" s="45">
        <v>7</v>
      </c>
      <c r="L10" s="45">
        <v>6</v>
      </c>
      <c r="M10" s="45">
        <v>6</v>
      </c>
      <c r="N10" s="45">
        <v>3</v>
      </c>
      <c r="O10" s="42">
        <f t="shared" si="0"/>
        <v>43</v>
      </c>
      <c r="P10" s="12" t="s">
        <v>653</v>
      </c>
    </row>
    <row r="11" spans="1:16" s="3" customFormat="1" ht="27.75" customHeight="1">
      <c r="A11" s="12">
        <v>3</v>
      </c>
      <c r="B11" s="36" t="s">
        <v>450</v>
      </c>
      <c r="C11" s="19" t="s">
        <v>651</v>
      </c>
      <c r="D11" s="20" t="s">
        <v>26</v>
      </c>
      <c r="E11" s="20" t="s">
        <v>26</v>
      </c>
      <c r="F11" s="20" t="s">
        <v>403</v>
      </c>
      <c r="G11" s="45">
        <v>7</v>
      </c>
      <c r="H11" s="45">
        <v>7</v>
      </c>
      <c r="I11" s="45">
        <v>7</v>
      </c>
      <c r="J11" s="45">
        <v>1</v>
      </c>
      <c r="K11" s="45">
        <v>7</v>
      </c>
      <c r="L11" s="45">
        <v>7</v>
      </c>
      <c r="M11" s="45">
        <v>0</v>
      </c>
      <c r="N11" s="45">
        <v>7</v>
      </c>
      <c r="O11" s="42">
        <f t="shared" si="0"/>
        <v>43</v>
      </c>
      <c r="P11" s="12" t="s">
        <v>653</v>
      </c>
    </row>
    <row r="12" spans="1:16" s="3" customFormat="1" ht="27" customHeight="1">
      <c r="A12" s="12">
        <v>4</v>
      </c>
      <c r="B12" s="36" t="s">
        <v>443</v>
      </c>
      <c r="C12" s="19" t="s">
        <v>22</v>
      </c>
      <c r="D12" s="20" t="s">
        <v>26</v>
      </c>
      <c r="E12" s="20" t="s">
        <v>26</v>
      </c>
      <c r="F12" s="20" t="s">
        <v>403</v>
      </c>
      <c r="G12" s="45">
        <v>7</v>
      </c>
      <c r="H12" s="45">
        <v>7</v>
      </c>
      <c r="I12" s="45">
        <v>5</v>
      </c>
      <c r="J12" s="45">
        <v>0</v>
      </c>
      <c r="K12" s="45">
        <v>7</v>
      </c>
      <c r="L12" s="45">
        <v>7</v>
      </c>
      <c r="M12" s="45">
        <v>0</v>
      </c>
      <c r="N12" s="45">
        <v>7</v>
      </c>
      <c r="O12" s="42">
        <f t="shared" si="0"/>
        <v>40</v>
      </c>
      <c r="P12" s="12" t="s">
        <v>653</v>
      </c>
    </row>
    <row r="13" spans="1:16" s="3" customFormat="1" ht="27" customHeight="1">
      <c r="A13" s="12">
        <v>5</v>
      </c>
      <c r="B13" s="36" t="s">
        <v>464</v>
      </c>
      <c r="C13" s="19" t="s">
        <v>21</v>
      </c>
      <c r="D13" s="20" t="s">
        <v>26</v>
      </c>
      <c r="E13" s="20" t="s">
        <v>26</v>
      </c>
      <c r="F13" s="20" t="s">
        <v>403</v>
      </c>
      <c r="G13" s="45">
        <v>7</v>
      </c>
      <c r="H13" s="45">
        <v>0</v>
      </c>
      <c r="I13" s="45">
        <v>7</v>
      </c>
      <c r="J13" s="45">
        <v>7</v>
      </c>
      <c r="K13" s="45">
        <v>7</v>
      </c>
      <c r="L13" s="45">
        <v>7</v>
      </c>
      <c r="M13" s="45">
        <v>1</v>
      </c>
      <c r="N13" s="45">
        <v>3</v>
      </c>
      <c r="O13" s="42">
        <f t="shared" si="0"/>
        <v>39</v>
      </c>
      <c r="P13" s="12" t="s">
        <v>654</v>
      </c>
    </row>
    <row r="14" spans="1:16" s="3" customFormat="1" ht="27" customHeight="1">
      <c r="A14" s="12">
        <v>6</v>
      </c>
      <c r="B14" s="36" t="s">
        <v>438</v>
      </c>
      <c r="C14" s="20" t="s">
        <v>169</v>
      </c>
      <c r="D14" s="22" t="s">
        <v>175</v>
      </c>
      <c r="E14" s="20" t="s">
        <v>178</v>
      </c>
      <c r="F14" s="20" t="s">
        <v>269</v>
      </c>
      <c r="G14" s="45">
        <v>7</v>
      </c>
      <c r="H14" s="45">
        <v>7</v>
      </c>
      <c r="I14" s="45">
        <v>2</v>
      </c>
      <c r="J14" s="45">
        <v>7</v>
      </c>
      <c r="K14" s="45">
        <v>7</v>
      </c>
      <c r="L14" s="45">
        <v>6</v>
      </c>
      <c r="M14" s="45">
        <v>0</v>
      </c>
      <c r="N14" s="45">
        <v>3</v>
      </c>
      <c r="O14" s="42">
        <f t="shared" si="0"/>
        <v>39</v>
      </c>
      <c r="P14" s="12" t="s">
        <v>654</v>
      </c>
    </row>
    <row r="15" spans="1:16" s="3" customFormat="1" ht="27" customHeight="1">
      <c r="A15" s="12">
        <v>7</v>
      </c>
      <c r="B15" s="37" t="s">
        <v>487</v>
      </c>
      <c r="C15" s="20" t="s">
        <v>335</v>
      </c>
      <c r="D15" s="20" t="s">
        <v>203</v>
      </c>
      <c r="E15" s="20" t="s">
        <v>204</v>
      </c>
      <c r="F15" s="20" t="s">
        <v>205</v>
      </c>
      <c r="G15" s="45">
        <v>7</v>
      </c>
      <c r="H15" s="45">
        <v>7</v>
      </c>
      <c r="I15" s="45">
        <v>0</v>
      </c>
      <c r="J15" s="45">
        <v>3</v>
      </c>
      <c r="K15" s="45">
        <v>3</v>
      </c>
      <c r="L15" s="45">
        <v>6</v>
      </c>
      <c r="M15" s="45">
        <v>3</v>
      </c>
      <c r="N15" s="45">
        <v>7</v>
      </c>
      <c r="O15" s="42">
        <f t="shared" si="0"/>
        <v>36</v>
      </c>
      <c r="P15" s="12" t="s">
        <v>654</v>
      </c>
    </row>
    <row r="16" spans="1:16" s="3" customFormat="1" ht="27" customHeight="1">
      <c r="A16" s="12">
        <v>8</v>
      </c>
      <c r="B16" s="36" t="s">
        <v>449</v>
      </c>
      <c r="C16" s="20" t="s">
        <v>337</v>
      </c>
      <c r="D16" s="20" t="s">
        <v>203</v>
      </c>
      <c r="E16" s="20" t="s">
        <v>204</v>
      </c>
      <c r="F16" s="20" t="s">
        <v>205</v>
      </c>
      <c r="G16" s="45">
        <v>7</v>
      </c>
      <c r="H16" s="45">
        <v>7</v>
      </c>
      <c r="I16" s="45">
        <v>6</v>
      </c>
      <c r="J16" s="45">
        <v>0</v>
      </c>
      <c r="K16" s="45">
        <v>3</v>
      </c>
      <c r="L16" s="45">
        <v>6</v>
      </c>
      <c r="M16" s="45">
        <v>7</v>
      </c>
      <c r="N16" s="45">
        <v>0</v>
      </c>
      <c r="O16" s="42">
        <f t="shared" si="0"/>
        <v>36</v>
      </c>
      <c r="P16" s="12" t="s">
        <v>654</v>
      </c>
    </row>
    <row r="17" spans="1:16" s="3" customFormat="1" ht="27" customHeight="1">
      <c r="A17" s="12"/>
      <c r="B17" s="36"/>
      <c r="C17" s="17" t="s">
        <v>670</v>
      </c>
      <c r="D17" s="17" t="s">
        <v>664</v>
      </c>
      <c r="E17" s="17"/>
      <c r="F17" s="17"/>
      <c r="G17" s="45">
        <v>2</v>
      </c>
      <c r="H17" s="45">
        <v>7</v>
      </c>
      <c r="I17" s="45">
        <v>0</v>
      </c>
      <c r="J17" s="45">
        <v>7</v>
      </c>
      <c r="K17" s="45">
        <v>7</v>
      </c>
      <c r="L17" s="45">
        <v>6</v>
      </c>
      <c r="M17" s="45">
        <v>0</v>
      </c>
      <c r="N17" s="45">
        <v>7</v>
      </c>
      <c r="O17" s="42">
        <f t="shared" si="0"/>
        <v>36</v>
      </c>
      <c r="P17" s="12" t="s">
        <v>654</v>
      </c>
    </row>
    <row r="18" spans="1:16" s="3" customFormat="1" ht="38.25" customHeight="1">
      <c r="A18" s="12">
        <v>9</v>
      </c>
      <c r="B18" s="36" t="s">
        <v>456</v>
      </c>
      <c r="C18" s="20" t="s">
        <v>57</v>
      </c>
      <c r="D18" s="20" t="s">
        <v>111</v>
      </c>
      <c r="E18" s="20" t="s">
        <v>133</v>
      </c>
      <c r="F18" s="21" t="s">
        <v>430</v>
      </c>
      <c r="G18" s="45">
        <v>7</v>
      </c>
      <c r="H18" s="45">
        <v>7</v>
      </c>
      <c r="I18" s="45">
        <v>0</v>
      </c>
      <c r="J18" s="45">
        <v>0</v>
      </c>
      <c r="K18" s="45">
        <v>7</v>
      </c>
      <c r="L18" s="45">
        <v>7</v>
      </c>
      <c r="M18" s="45">
        <v>7</v>
      </c>
      <c r="N18" s="45">
        <v>0</v>
      </c>
      <c r="O18" s="42">
        <f t="shared" si="0"/>
        <v>35</v>
      </c>
      <c r="P18" s="12" t="s">
        <v>654</v>
      </c>
    </row>
    <row r="19" spans="1:16" s="3" customFormat="1" ht="27" customHeight="1">
      <c r="A19" s="12">
        <v>10</v>
      </c>
      <c r="B19" s="41" t="s">
        <v>455</v>
      </c>
      <c r="C19" s="20" t="s">
        <v>68</v>
      </c>
      <c r="D19" s="20" t="s">
        <v>110</v>
      </c>
      <c r="E19" s="20" t="s">
        <v>69</v>
      </c>
      <c r="F19" s="21" t="s">
        <v>421</v>
      </c>
      <c r="G19" s="45">
        <v>7</v>
      </c>
      <c r="H19" s="45">
        <v>6</v>
      </c>
      <c r="I19" s="45">
        <v>0</v>
      </c>
      <c r="J19" s="45">
        <v>0</v>
      </c>
      <c r="K19" s="45">
        <v>7</v>
      </c>
      <c r="L19" s="45">
        <v>7</v>
      </c>
      <c r="M19" s="45">
        <v>7</v>
      </c>
      <c r="N19" s="45">
        <v>0</v>
      </c>
      <c r="O19" s="42">
        <f t="shared" si="0"/>
        <v>34</v>
      </c>
      <c r="P19" s="14" t="s">
        <v>654</v>
      </c>
    </row>
    <row r="20" spans="1:16" s="3" customFormat="1" ht="27" customHeight="1">
      <c r="A20" s="12"/>
      <c r="B20" s="44"/>
      <c r="C20" s="20" t="s">
        <v>671</v>
      </c>
      <c r="D20" s="20" t="s">
        <v>668</v>
      </c>
      <c r="E20" s="20"/>
      <c r="F20" s="20"/>
      <c r="G20" s="45">
        <v>0</v>
      </c>
      <c r="H20" s="45">
        <v>7</v>
      </c>
      <c r="I20" s="45">
        <v>0</v>
      </c>
      <c r="J20" s="45">
        <v>7</v>
      </c>
      <c r="K20" s="45">
        <v>7</v>
      </c>
      <c r="L20" s="45">
        <v>6</v>
      </c>
      <c r="M20" s="45">
        <v>0</v>
      </c>
      <c r="N20" s="45">
        <v>7</v>
      </c>
      <c r="O20" s="42">
        <f t="shared" si="0"/>
        <v>34</v>
      </c>
      <c r="P20" s="12" t="s">
        <v>654</v>
      </c>
    </row>
    <row r="21" spans="1:16" s="3" customFormat="1" ht="27" customHeight="1">
      <c r="A21" s="12">
        <v>11</v>
      </c>
      <c r="B21" s="38" t="s">
        <v>480</v>
      </c>
      <c r="C21" s="20" t="s">
        <v>336</v>
      </c>
      <c r="D21" s="20" t="s">
        <v>203</v>
      </c>
      <c r="E21" s="20" t="s">
        <v>204</v>
      </c>
      <c r="F21" s="20" t="s">
        <v>205</v>
      </c>
      <c r="G21" s="45">
        <v>7</v>
      </c>
      <c r="H21" s="45">
        <v>0</v>
      </c>
      <c r="I21" s="45">
        <v>6</v>
      </c>
      <c r="J21" s="45">
        <v>0</v>
      </c>
      <c r="K21" s="45">
        <v>7</v>
      </c>
      <c r="L21" s="45">
        <v>6</v>
      </c>
      <c r="M21" s="45">
        <v>0</v>
      </c>
      <c r="N21" s="45">
        <v>7</v>
      </c>
      <c r="O21" s="42">
        <f t="shared" si="0"/>
        <v>33</v>
      </c>
      <c r="P21" s="12" t="s">
        <v>654</v>
      </c>
    </row>
    <row r="22" spans="1:16" s="3" customFormat="1" ht="27" customHeight="1">
      <c r="A22" s="12">
        <v>12</v>
      </c>
      <c r="B22" s="38" t="s">
        <v>491</v>
      </c>
      <c r="C22" s="20" t="s">
        <v>393</v>
      </c>
      <c r="D22" s="20" t="s">
        <v>646</v>
      </c>
      <c r="E22" s="20" t="s">
        <v>214</v>
      </c>
      <c r="F22" s="20" t="s">
        <v>376</v>
      </c>
      <c r="G22" s="45">
        <v>1</v>
      </c>
      <c r="H22" s="45">
        <v>7</v>
      </c>
      <c r="I22" s="45">
        <v>4</v>
      </c>
      <c r="J22" s="45">
        <v>0</v>
      </c>
      <c r="K22" s="45">
        <v>7</v>
      </c>
      <c r="L22" s="45">
        <v>6</v>
      </c>
      <c r="M22" s="45">
        <v>0</v>
      </c>
      <c r="N22" s="45">
        <v>7</v>
      </c>
      <c r="O22" s="42">
        <f t="shared" si="0"/>
        <v>32</v>
      </c>
      <c r="P22" s="12" t="s">
        <v>654</v>
      </c>
    </row>
    <row r="23" spans="1:16" s="3" customFormat="1" ht="27" customHeight="1">
      <c r="A23" s="12">
        <v>13</v>
      </c>
      <c r="B23" s="39" t="s">
        <v>453</v>
      </c>
      <c r="C23" s="17" t="s">
        <v>351</v>
      </c>
      <c r="D23" s="17" t="s">
        <v>350</v>
      </c>
      <c r="E23" s="17" t="s">
        <v>263</v>
      </c>
      <c r="F23" s="33" t="s">
        <v>434</v>
      </c>
      <c r="G23" s="45">
        <v>7</v>
      </c>
      <c r="H23" s="45">
        <v>7</v>
      </c>
      <c r="I23" s="45">
        <v>0</v>
      </c>
      <c r="J23" s="45">
        <v>0</v>
      </c>
      <c r="K23" s="45">
        <v>3</v>
      </c>
      <c r="L23" s="45">
        <v>6</v>
      </c>
      <c r="M23" s="45">
        <v>6</v>
      </c>
      <c r="N23" s="45">
        <v>3</v>
      </c>
      <c r="O23" s="42">
        <f t="shared" si="0"/>
        <v>32</v>
      </c>
      <c r="P23" s="12" t="s">
        <v>654</v>
      </c>
    </row>
    <row r="24" spans="1:16" s="3" customFormat="1" ht="21.75" customHeight="1">
      <c r="A24" s="12">
        <v>14</v>
      </c>
      <c r="B24" s="39" t="s">
        <v>468</v>
      </c>
      <c r="C24" s="20" t="s">
        <v>58</v>
      </c>
      <c r="D24" s="20" t="s">
        <v>110</v>
      </c>
      <c r="E24" s="20" t="s">
        <v>59</v>
      </c>
      <c r="F24" s="30" t="s">
        <v>60</v>
      </c>
      <c r="G24" s="45">
        <v>7</v>
      </c>
      <c r="H24" s="45">
        <v>7</v>
      </c>
      <c r="I24" s="45">
        <v>5</v>
      </c>
      <c r="J24" s="45">
        <v>0</v>
      </c>
      <c r="K24" s="45">
        <v>7</v>
      </c>
      <c r="L24" s="45">
        <v>6</v>
      </c>
      <c r="M24" s="45">
        <v>0</v>
      </c>
      <c r="N24" s="45">
        <v>0</v>
      </c>
      <c r="O24" s="42">
        <f t="shared" si="0"/>
        <v>32</v>
      </c>
      <c r="P24" s="14" t="s">
        <v>654</v>
      </c>
    </row>
    <row r="25" spans="1:16" s="3" customFormat="1" ht="32.25" customHeight="1">
      <c r="A25" s="12">
        <v>15</v>
      </c>
      <c r="B25" s="39" t="s">
        <v>508</v>
      </c>
      <c r="C25" s="17" t="s">
        <v>299</v>
      </c>
      <c r="D25" s="17" t="s">
        <v>237</v>
      </c>
      <c r="E25" s="17" t="s">
        <v>247</v>
      </c>
      <c r="F25" s="17" t="s">
        <v>248</v>
      </c>
      <c r="G25" s="45">
        <v>7</v>
      </c>
      <c r="H25" s="45">
        <v>7</v>
      </c>
      <c r="I25" s="45">
        <v>0</v>
      </c>
      <c r="J25" s="45">
        <v>0</v>
      </c>
      <c r="K25" s="45">
        <v>7</v>
      </c>
      <c r="L25" s="45">
        <v>6</v>
      </c>
      <c r="M25" s="45">
        <v>5</v>
      </c>
      <c r="N25" s="45">
        <v>0</v>
      </c>
      <c r="O25" s="42">
        <f t="shared" si="0"/>
        <v>32</v>
      </c>
      <c r="P25" s="12" t="s">
        <v>654</v>
      </c>
    </row>
    <row r="26" spans="1:16" s="3" customFormat="1" ht="36.75" customHeight="1">
      <c r="A26" s="12">
        <v>16</v>
      </c>
      <c r="B26" s="44" t="s">
        <v>471</v>
      </c>
      <c r="C26" s="20" t="s">
        <v>364</v>
      </c>
      <c r="D26" s="20" t="s">
        <v>649</v>
      </c>
      <c r="E26" s="20" t="s">
        <v>207</v>
      </c>
      <c r="F26" s="20" t="s">
        <v>215</v>
      </c>
      <c r="G26" s="45">
        <v>7</v>
      </c>
      <c r="H26" s="45">
        <v>0</v>
      </c>
      <c r="I26" s="45">
        <v>3</v>
      </c>
      <c r="J26" s="45">
        <v>0</v>
      </c>
      <c r="K26" s="45">
        <v>7</v>
      </c>
      <c r="L26" s="45">
        <v>6</v>
      </c>
      <c r="M26" s="45">
        <v>5</v>
      </c>
      <c r="N26" s="45">
        <v>3</v>
      </c>
      <c r="O26" s="42">
        <f t="shared" si="0"/>
        <v>31</v>
      </c>
      <c r="P26" s="14" t="s">
        <v>654</v>
      </c>
    </row>
    <row r="27" spans="1:16" s="3" customFormat="1" ht="27" customHeight="1">
      <c r="A27" s="12">
        <v>17</v>
      </c>
      <c r="B27" s="44" t="s">
        <v>462</v>
      </c>
      <c r="C27" s="19" t="s">
        <v>25</v>
      </c>
      <c r="D27" s="20" t="s">
        <v>26</v>
      </c>
      <c r="E27" s="20" t="s">
        <v>26</v>
      </c>
      <c r="F27" s="20" t="s">
        <v>400</v>
      </c>
      <c r="G27" s="45">
        <v>7</v>
      </c>
      <c r="H27" s="45">
        <v>0</v>
      </c>
      <c r="I27" s="45">
        <v>7</v>
      </c>
      <c r="J27" s="45">
        <v>0</v>
      </c>
      <c r="K27" s="45">
        <v>7</v>
      </c>
      <c r="L27" s="45">
        <v>7</v>
      </c>
      <c r="M27" s="45">
        <v>0</v>
      </c>
      <c r="N27" s="45">
        <v>3</v>
      </c>
      <c r="O27" s="42">
        <f t="shared" si="0"/>
        <v>31</v>
      </c>
      <c r="P27" s="14" t="s">
        <v>654</v>
      </c>
    </row>
    <row r="28" spans="1:16" s="3" customFormat="1" ht="27" customHeight="1">
      <c r="A28" s="12">
        <v>18</v>
      </c>
      <c r="B28" s="39" t="s">
        <v>478</v>
      </c>
      <c r="C28" s="19" t="s">
        <v>20</v>
      </c>
      <c r="D28" s="20" t="s">
        <v>26</v>
      </c>
      <c r="E28" s="20" t="s">
        <v>26</v>
      </c>
      <c r="F28" s="20" t="s">
        <v>403</v>
      </c>
      <c r="G28" s="45">
        <v>2</v>
      </c>
      <c r="H28" s="45">
        <v>0</v>
      </c>
      <c r="I28" s="45">
        <v>1</v>
      </c>
      <c r="J28" s="45">
        <v>0</v>
      </c>
      <c r="K28" s="45">
        <v>7</v>
      </c>
      <c r="L28" s="45">
        <v>7</v>
      </c>
      <c r="M28" s="45">
        <v>6</v>
      </c>
      <c r="N28" s="45">
        <v>7</v>
      </c>
      <c r="O28" s="42">
        <f t="shared" si="0"/>
        <v>30</v>
      </c>
      <c r="P28" s="12" t="s">
        <v>654</v>
      </c>
    </row>
    <row r="29" spans="1:16" s="3" customFormat="1" ht="27" customHeight="1">
      <c r="A29" s="12">
        <v>19</v>
      </c>
      <c r="B29" s="44" t="s">
        <v>470</v>
      </c>
      <c r="C29" s="20" t="s">
        <v>394</v>
      </c>
      <c r="D29" s="20" t="s">
        <v>646</v>
      </c>
      <c r="E29" s="20" t="s">
        <v>214</v>
      </c>
      <c r="F29" s="20" t="s">
        <v>377</v>
      </c>
      <c r="G29" s="45">
        <v>7</v>
      </c>
      <c r="H29" s="45">
        <v>0</v>
      </c>
      <c r="I29" s="45">
        <v>0</v>
      </c>
      <c r="J29" s="45">
        <v>7</v>
      </c>
      <c r="K29" s="45">
        <v>3</v>
      </c>
      <c r="L29" s="45">
        <v>6</v>
      </c>
      <c r="M29" s="45">
        <v>7</v>
      </c>
      <c r="N29" s="45">
        <v>0</v>
      </c>
      <c r="O29" s="42">
        <f t="shared" si="0"/>
        <v>30</v>
      </c>
      <c r="P29" s="14" t="s">
        <v>654</v>
      </c>
    </row>
    <row r="30" spans="1:16" s="3" customFormat="1" ht="27" customHeight="1">
      <c r="A30" s="12">
        <v>20</v>
      </c>
      <c r="B30" s="44" t="s">
        <v>463</v>
      </c>
      <c r="C30" s="17" t="s">
        <v>330</v>
      </c>
      <c r="D30" s="17" t="s">
        <v>641</v>
      </c>
      <c r="E30" s="24" t="s">
        <v>236</v>
      </c>
      <c r="F30" s="17" t="s">
        <v>243</v>
      </c>
      <c r="G30" s="45">
        <v>7</v>
      </c>
      <c r="H30" s="45">
        <v>7</v>
      </c>
      <c r="I30" s="45">
        <v>0</v>
      </c>
      <c r="J30" s="45">
        <v>0</v>
      </c>
      <c r="K30" s="45">
        <v>7</v>
      </c>
      <c r="L30" s="45">
        <v>6</v>
      </c>
      <c r="M30" s="45">
        <v>0</v>
      </c>
      <c r="N30" s="45">
        <v>1</v>
      </c>
      <c r="O30" s="42">
        <f t="shared" si="0"/>
        <v>28</v>
      </c>
      <c r="P30" s="12" t="s">
        <v>655</v>
      </c>
    </row>
    <row r="31" spans="1:16" s="3" customFormat="1" ht="27" customHeight="1">
      <c r="A31" s="12">
        <v>21</v>
      </c>
      <c r="B31" s="44" t="s">
        <v>447</v>
      </c>
      <c r="C31" s="17" t="s">
        <v>274</v>
      </c>
      <c r="D31" s="17" t="s">
        <v>271</v>
      </c>
      <c r="E31" s="17" t="s">
        <v>271</v>
      </c>
      <c r="F31" s="31" t="s">
        <v>428</v>
      </c>
      <c r="G31" s="45">
        <v>7</v>
      </c>
      <c r="H31" s="45">
        <v>7</v>
      </c>
      <c r="I31" s="45">
        <v>6</v>
      </c>
      <c r="J31" s="45">
        <v>1</v>
      </c>
      <c r="K31" s="45">
        <v>7</v>
      </c>
      <c r="L31" s="45">
        <v>0</v>
      </c>
      <c r="M31" s="45">
        <v>0</v>
      </c>
      <c r="N31" s="45">
        <v>0</v>
      </c>
      <c r="O31" s="42">
        <f t="shared" si="0"/>
        <v>28</v>
      </c>
      <c r="P31" s="14" t="s">
        <v>655</v>
      </c>
    </row>
    <row r="32" spans="1:16" s="3" customFormat="1" ht="27" customHeight="1">
      <c r="A32" s="12">
        <v>22</v>
      </c>
      <c r="B32" s="39" t="s">
        <v>506</v>
      </c>
      <c r="C32" s="20" t="s">
        <v>104</v>
      </c>
      <c r="D32" s="20" t="s">
        <v>109</v>
      </c>
      <c r="E32" s="20" t="s">
        <v>118</v>
      </c>
      <c r="F32" s="22" t="s">
        <v>370</v>
      </c>
      <c r="G32" s="45">
        <v>7</v>
      </c>
      <c r="H32" s="45">
        <v>7</v>
      </c>
      <c r="I32" s="45">
        <v>0</v>
      </c>
      <c r="J32" s="45">
        <v>0</v>
      </c>
      <c r="K32" s="45">
        <v>7</v>
      </c>
      <c r="L32" s="45">
        <v>0</v>
      </c>
      <c r="M32" s="45">
        <v>7</v>
      </c>
      <c r="N32" s="45">
        <v>0</v>
      </c>
      <c r="O32" s="42">
        <f t="shared" si="0"/>
        <v>28</v>
      </c>
      <c r="P32" s="12" t="s">
        <v>655</v>
      </c>
    </row>
    <row r="33" spans="1:16" s="3" customFormat="1" ht="27" customHeight="1">
      <c r="A33" s="12">
        <v>23</v>
      </c>
      <c r="B33" s="38" t="s">
        <v>488</v>
      </c>
      <c r="C33" s="17" t="s">
        <v>353</v>
      </c>
      <c r="D33" s="17" t="s">
        <v>241</v>
      </c>
      <c r="E33" s="24" t="s">
        <v>242</v>
      </c>
      <c r="F33" s="31" t="s">
        <v>416</v>
      </c>
      <c r="G33" s="45">
        <v>7</v>
      </c>
      <c r="H33" s="45">
        <v>0</v>
      </c>
      <c r="I33" s="45">
        <v>0</v>
      </c>
      <c r="J33" s="45">
        <v>0</v>
      </c>
      <c r="K33" s="45">
        <v>7</v>
      </c>
      <c r="L33" s="45">
        <v>6</v>
      </c>
      <c r="M33" s="45">
        <v>0</v>
      </c>
      <c r="N33" s="45">
        <v>7</v>
      </c>
      <c r="O33" s="42">
        <f t="shared" si="0"/>
        <v>27</v>
      </c>
      <c r="P33" s="14" t="s">
        <v>655</v>
      </c>
    </row>
    <row r="34" spans="1:16" s="3" customFormat="1" ht="27" customHeight="1">
      <c r="A34" s="12">
        <v>24</v>
      </c>
      <c r="B34" s="44" t="s">
        <v>475</v>
      </c>
      <c r="C34" s="20" t="s">
        <v>106</v>
      </c>
      <c r="D34" s="20" t="s">
        <v>115</v>
      </c>
      <c r="E34" s="20" t="s">
        <v>119</v>
      </c>
      <c r="F34" s="20" t="s">
        <v>122</v>
      </c>
      <c r="G34" s="45">
        <v>7</v>
      </c>
      <c r="H34" s="45">
        <v>7</v>
      </c>
      <c r="I34" s="45">
        <v>0</v>
      </c>
      <c r="J34" s="45">
        <v>0</v>
      </c>
      <c r="K34" s="45">
        <v>6</v>
      </c>
      <c r="L34" s="45">
        <v>0</v>
      </c>
      <c r="M34" s="45">
        <v>7</v>
      </c>
      <c r="N34" s="45">
        <v>0</v>
      </c>
      <c r="O34" s="42">
        <f t="shared" si="0"/>
        <v>27</v>
      </c>
      <c r="P34" s="14" t="s">
        <v>655</v>
      </c>
    </row>
    <row r="35" spans="1:16" s="3" customFormat="1" ht="27" customHeight="1">
      <c r="A35" s="12">
        <v>25</v>
      </c>
      <c r="B35" s="41" t="s">
        <v>467</v>
      </c>
      <c r="C35" s="19" t="s">
        <v>466</v>
      </c>
      <c r="D35" s="20" t="s">
        <v>26</v>
      </c>
      <c r="E35" s="20" t="s">
        <v>26</v>
      </c>
      <c r="F35" s="20" t="s">
        <v>399</v>
      </c>
      <c r="G35" s="45">
        <v>0</v>
      </c>
      <c r="H35" s="45">
        <v>7</v>
      </c>
      <c r="I35" s="45">
        <v>0</v>
      </c>
      <c r="J35" s="45">
        <v>7</v>
      </c>
      <c r="K35" s="45">
        <v>3</v>
      </c>
      <c r="L35" s="45">
        <v>7</v>
      </c>
      <c r="M35" s="45">
        <v>0</v>
      </c>
      <c r="N35" s="45">
        <v>3</v>
      </c>
      <c r="O35" s="42">
        <f t="shared" si="0"/>
        <v>27</v>
      </c>
      <c r="P35" s="12" t="s">
        <v>655</v>
      </c>
    </row>
    <row r="36" spans="1:16" s="3" customFormat="1" ht="40.5" customHeight="1">
      <c r="A36" s="12">
        <v>26</v>
      </c>
      <c r="B36" s="41" t="s">
        <v>458</v>
      </c>
      <c r="C36" s="20" t="s">
        <v>170</v>
      </c>
      <c r="D36" s="20" t="s">
        <v>175</v>
      </c>
      <c r="E36" s="20" t="s">
        <v>178</v>
      </c>
      <c r="F36" s="20" t="s">
        <v>269</v>
      </c>
      <c r="G36" s="45">
        <v>7</v>
      </c>
      <c r="H36" s="45">
        <v>7</v>
      </c>
      <c r="I36" s="45">
        <v>1</v>
      </c>
      <c r="J36" s="45">
        <v>0</v>
      </c>
      <c r="K36" s="45">
        <v>3</v>
      </c>
      <c r="L36" s="45">
        <v>6</v>
      </c>
      <c r="M36" s="45">
        <v>0</v>
      </c>
      <c r="N36" s="45">
        <v>1</v>
      </c>
      <c r="O36" s="42">
        <f t="shared" si="0"/>
        <v>25</v>
      </c>
      <c r="P36" s="14" t="s">
        <v>655</v>
      </c>
    </row>
    <row r="37" spans="1:16" s="3" customFormat="1" ht="41.25" customHeight="1">
      <c r="A37" s="12">
        <v>27</v>
      </c>
      <c r="B37" s="36" t="s">
        <v>444</v>
      </c>
      <c r="C37" s="19" t="s">
        <v>23</v>
      </c>
      <c r="D37" s="20" t="s">
        <v>26</v>
      </c>
      <c r="E37" s="20" t="s">
        <v>26</v>
      </c>
      <c r="F37" s="20" t="s">
        <v>398</v>
      </c>
      <c r="G37" s="45">
        <v>0</v>
      </c>
      <c r="H37" s="45">
        <v>0</v>
      </c>
      <c r="I37" s="45">
        <v>5</v>
      </c>
      <c r="J37" s="45">
        <v>0</v>
      </c>
      <c r="K37" s="45">
        <v>7</v>
      </c>
      <c r="L37" s="45">
        <v>6</v>
      </c>
      <c r="M37" s="45">
        <v>7</v>
      </c>
      <c r="N37" s="45">
        <v>0</v>
      </c>
      <c r="O37" s="42">
        <f t="shared" si="0"/>
        <v>25</v>
      </c>
      <c r="P37" s="12" t="s">
        <v>655</v>
      </c>
    </row>
    <row r="38" spans="1:16" s="3" customFormat="1" ht="40.5" customHeight="1">
      <c r="A38" s="12">
        <v>28</v>
      </c>
      <c r="B38" s="41" t="s">
        <v>460</v>
      </c>
      <c r="C38" s="17" t="s">
        <v>270</v>
      </c>
      <c r="D38" s="17" t="s">
        <v>271</v>
      </c>
      <c r="E38" s="17" t="s">
        <v>271</v>
      </c>
      <c r="F38" s="17" t="s">
        <v>424</v>
      </c>
      <c r="G38" s="45">
        <v>2</v>
      </c>
      <c r="H38" s="45">
        <v>6</v>
      </c>
      <c r="I38" s="45">
        <v>0</v>
      </c>
      <c r="J38" s="45">
        <v>0</v>
      </c>
      <c r="K38" s="45">
        <v>7</v>
      </c>
      <c r="L38" s="45">
        <v>7</v>
      </c>
      <c r="M38" s="45">
        <v>0</v>
      </c>
      <c r="N38" s="45">
        <v>3</v>
      </c>
      <c r="O38" s="42">
        <f t="shared" si="0"/>
        <v>25</v>
      </c>
      <c r="P38" s="12" t="s">
        <v>655</v>
      </c>
    </row>
    <row r="39" spans="1:16" s="3" customFormat="1" ht="27" customHeight="1">
      <c r="A39" s="12">
        <v>29</v>
      </c>
      <c r="B39" s="36" t="s">
        <v>499</v>
      </c>
      <c r="C39" s="20" t="s">
        <v>65</v>
      </c>
      <c r="D39" s="20" t="s">
        <v>113</v>
      </c>
      <c r="E39" s="20" t="s">
        <v>152</v>
      </c>
      <c r="F39" s="30" t="s">
        <v>66</v>
      </c>
      <c r="G39" s="45">
        <v>7</v>
      </c>
      <c r="H39" s="45">
        <v>7</v>
      </c>
      <c r="I39" s="45">
        <v>0</v>
      </c>
      <c r="J39" s="45">
        <v>0</v>
      </c>
      <c r="K39" s="45">
        <v>3</v>
      </c>
      <c r="L39" s="45">
        <v>6</v>
      </c>
      <c r="M39" s="45">
        <v>2</v>
      </c>
      <c r="N39" s="45">
        <v>0</v>
      </c>
      <c r="O39" s="42">
        <f t="shared" si="0"/>
        <v>25</v>
      </c>
      <c r="P39" s="14" t="s">
        <v>655</v>
      </c>
    </row>
    <row r="40" spans="1:16" s="3" customFormat="1" ht="27" customHeight="1">
      <c r="A40" s="12">
        <v>30</v>
      </c>
      <c r="B40" s="36" t="s">
        <v>482</v>
      </c>
      <c r="C40" s="19" t="s">
        <v>24</v>
      </c>
      <c r="D40" s="20" t="s">
        <v>26</v>
      </c>
      <c r="E40" s="20" t="s">
        <v>26</v>
      </c>
      <c r="F40" s="20" t="s">
        <v>403</v>
      </c>
      <c r="G40" s="45">
        <v>7</v>
      </c>
      <c r="H40" s="45">
        <v>0</v>
      </c>
      <c r="I40" s="45">
        <v>3</v>
      </c>
      <c r="J40" s="45">
        <v>0</v>
      </c>
      <c r="K40" s="45">
        <v>7</v>
      </c>
      <c r="L40" s="45">
        <v>7</v>
      </c>
      <c r="M40" s="45">
        <v>0</v>
      </c>
      <c r="N40" s="45">
        <v>0</v>
      </c>
      <c r="O40" s="42">
        <f aca="true" t="shared" si="1" ref="O40:O71">SUM(G40:N40)</f>
        <v>24</v>
      </c>
      <c r="P40" s="12" t="s">
        <v>656</v>
      </c>
    </row>
    <row r="41" spans="1:16" s="3" customFormat="1" ht="27" customHeight="1">
      <c r="A41" s="12">
        <v>31</v>
      </c>
      <c r="B41" s="37" t="s">
        <v>507</v>
      </c>
      <c r="C41" s="20" t="s">
        <v>375</v>
      </c>
      <c r="D41" s="20" t="s">
        <v>208</v>
      </c>
      <c r="E41" s="20" t="s">
        <v>209</v>
      </c>
      <c r="F41" s="20" t="s">
        <v>210</v>
      </c>
      <c r="G41" s="45">
        <v>0</v>
      </c>
      <c r="H41" s="45">
        <v>0</v>
      </c>
      <c r="I41" s="45">
        <v>1</v>
      </c>
      <c r="J41" s="45">
        <v>0</v>
      </c>
      <c r="K41" s="45">
        <v>7</v>
      </c>
      <c r="L41" s="45">
        <v>6</v>
      </c>
      <c r="M41" s="45">
        <v>7</v>
      </c>
      <c r="N41" s="45">
        <v>3</v>
      </c>
      <c r="O41" s="42">
        <f t="shared" si="1"/>
        <v>24</v>
      </c>
      <c r="P41" s="12" t="s">
        <v>656</v>
      </c>
    </row>
    <row r="42" spans="1:16" s="3" customFormat="1" ht="27" customHeight="1">
      <c r="A42" s="12">
        <v>32</v>
      </c>
      <c r="B42" s="37" t="s">
        <v>500</v>
      </c>
      <c r="C42" s="17" t="s">
        <v>298</v>
      </c>
      <c r="D42" s="17" t="s">
        <v>237</v>
      </c>
      <c r="E42" s="17" t="s">
        <v>238</v>
      </c>
      <c r="F42" s="24" t="s">
        <v>244</v>
      </c>
      <c r="G42" s="45">
        <v>2</v>
      </c>
      <c r="H42" s="45">
        <v>0</v>
      </c>
      <c r="I42" s="45">
        <v>0</v>
      </c>
      <c r="J42" s="45">
        <v>0</v>
      </c>
      <c r="K42" s="45">
        <v>6</v>
      </c>
      <c r="L42" s="45">
        <v>6</v>
      </c>
      <c r="M42" s="45">
        <v>3</v>
      </c>
      <c r="N42" s="45">
        <v>7</v>
      </c>
      <c r="O42" s="42">
        <f t="shared" si="1"/>
        <v>24</v>
      </c>
      <c r="P42" s="12" t="s">
        <v>656</v>
      </c>
    </row>
    <row r="43" spans="1:16" s="3" customFormat="1" ht="27" customHeight="1">
      <c r="A43" s="12">
        <v>33</v>
      </c>
      <c r="B43" s="36" t="s">
        <v>440</v>
      </c>
      <c r="C43" s="22" t="s">
        <v>108</v>
      </c>
      <c r="D43" s="22" t="s">
        <v>116</v>
      </c>
      <c r="E43" s="22" t="s">
        <v>120</v>
      </c>
      <c r="F43" s="22" t="s">
        <v>368</v>
      </c>
      <c r="G43" s="45">
        <v>2</v>
      </c>
      <c r="H43" s="45">
        <v>7</v>
      </c>
      <c r="I43" s="45">
        <v>2</v>
      </c>
      <c r="J43" s="45">
        <v>0</v>
      </c>
      <c r="K43" s="45">
        <v>7</v>
      </c>
      <c r="L43" s="45">
        <v>0</v>
      </c>
      <c r="M43" s="45">
        <v>6</v>
      </c>
      <c r="N43" s="45">
        <v>0</v>
      </c>
      <c r="O43" s="42">
        <f t="shared" si="1"/>
        <v>24</v>
      </c>
      <c r="P43" s="12" t="s">
        <v>656</v>
      </c>
    </row>
    <row r="44" spans="1:16" s="3" customFormat="1" ht="27" customHeight="1">
      <c r="A44" s="12">
        <v>34</v>
      </c>
      <c r="B44" s="36" t="s">
        <v>504</v>
      </c>
      <c r="C44" s="31" t="s">
        <v>272</v>
      </c>
      <c r="D44" s="31" t="s">
        <v>271</v>
      </c>
      <c r="E44" s="31" t="s">
        <v>271</v>
      </c>
      <c r="F44" s="31" t="s">
        <v>275</v>
      </c>
      <c r="G44" s="45">
        <v>1</v>
      </c>
      <c r="H44" s="45">
        <v>0</v>
      </c>
      <c r="I44" s="45">
        <v>0</v>
      </c>
      <c r="J44" s="45">
        <v>1</v>
      </c>
      <c r="K44" s="45">
        <v>7</v>
      </c>
      <c r="L44" s="45">
        <v>0</v>
      </c>
      <c r="M44" s="45">
        <v>7</v>
      </c>
      <c r="N44" s="45">
        <v>7</v>
      </c>
      <c r="O44" s="42">
        <f t="shared" si="1"/>
        <v>23</v>
      </c>
      <c r="P44" s="12" t="s">
        <v>656</v>
      </c>
    </row>
    <row r="45" spans="1:16" s="3" customFormat="1" ht="27" customHeight="1">
      <c r="A45" s="12">
        <v>35</v>
      </c>
      <c r="B45" s="36" t="s">
        <v>490</v>
      </c>
      <c r="C45" s="31" t="s">
        <v>321</v>
      </c>
      <c r="D45" s="31" t="s">
        <v>260</v>
      </c>
      <c r="E45" s="31" t="s">
        <v>268</v>
      </c>
      <c r="F45" s="31" t="s">
        <v>322</v>
      </c>
      <c r="G45" s="45">
        <v>6</v>
      </c>
      <c r="H45" s="45">
        <v>7</v>
      </c>
      <c r="I45" s="45">
        <v>0</v>
      </c>
      <c r="J45" s="45">
        <v>0</v>
      </c>
      <c r="K45" s="45">
        <v>0</v>
      </c>
      <c r="L45" s="45">
        <v>6</v>
      </c>
      <c r="M45" s="45">
        <v>3</v>
      </c>
      <c r="N45" s="45">
        <v>1</v>
      </c>
      <c r="O45" s="42">
        <f t="shared" si="1"/>
        <v>23</v>
      </c>
      <c r="P45" s="12" t="s">
        <v>656</v>
      </c>
    </row>
    <row r="46" spans="1:16" s="3" customFormat="1" ht="27" customHeight="1">
      <c r="A46" s="12">
        <v>36</v>
      </c>
      <c r="B46" s="41" t="s">
        <v>459</v>
      </c>
      <c r="C46" s="22" t="s">
        <v>64</v>
      </c>
      <c r="D46" s="22" t="s">
        <v>110</v>
      </c>
      <c r="E46" s="22" t="s">
        <v>132</v>
      </c>
      <c r="F46" s="23" t="s">
        <v>418</v>
      </c>
      <c r="G46" s="45">
        <v>5</v>
      </c>
      <c r="H46" s="45">
        <v>7</v>
      </c>
      <c r="I46" s="45">
        <v>2</v>
      </c>
      <c r="J46" s="45">
        <v>0</v>
      </c>
      <c r="K46" s="45">
        <v>3</v>
      </c>
      <c r="L46" s="45">
        <v>6</v>
      </c>
      <c r="M46" s="45">
        <v>0</v>
      </c>
      <c r="N46" s="45">
        <v>0</v>
      </c>
      <c r="O46" s="42">
        <f t="shared" si="1"/>
        <v>23</v>
      </c>
      <c r="P46" s="14" t="s">
        <v>656</v>
      </c>
    </row>
    <row r="47" spans="1:16" s="3" customFormat="1" ht="27" customHeight="1">
      <c r="A47" s="12"/>
      <c r="B47" s="36"/>
      <c r="C47" s="31" t="s">
        <v>672</v>
      </c>
      <c r="D47" s="31"/>
      <c r="E47" s="61"/>
      <c r="F47" s="31"/>
      <c r="G47" s="45">
        <v>0</v>
      </c>
      <c r="H47" s="45">
        <v>7</v>
      </c>
      <c r="I47" s="45">
        <v>0</v>
      </c>
      <c r="J47" s="45">
        <v>2</v>
      </c>
      <c r="K47" s="45">
        <v>3</v>
      </c>
      <c r="L47" s="45">
        <v>6</v>
      </c>
      <c r="M47" s="45">
        <v>4</v>
      </c>
      <c r="N47" s="45">
        <v>0</v>
      </c>
      <c r="O47" s="42">
        <f t="shared" si="1"/>
        <v>22</v>
      </c>
      <c r="P47" s="14" t="s">
        <v>656</v>
      </c>
    </row>
    <row r="48" spans="1:16" s="3" customFormat="1" ht="27" customHeight="1">
      <c r="A48" s="12">
        <v>37</v>
      </c>
      <c r="B48" s="41" t="s">
        <v>474</v>
      </c>
      <c r="C48" s="22" t="s">
        <v>365</v>
      </c>
      <c r="D48" s="22" t="s">
        <v>649</v>
      </c>
      <c r="E48" s="22" t="s">
        <v>207</v>
      </c>
      <c r="F48" s="22" t="s">
        <v>215</v>
      </c>
      <c r="G48" s="45">
        <v>7</v>
      </c>
      <c r="H48" s="45">
        <v>0</v>
      </c>
      <c r="I48" s="45">
        <v>0</v>
      </c>
      <c r="J48" s="45">
        <v>0</v>
      </c>
      <c r="K48" s="45">
        <v>7</v>
      </c>
      <c r="L48" s="45">
        <v>7</v>
      </c>
      <c r="M48" s="45">
        <v>0</v>
      </c>
      <c r="N48" s="45">
        <v>0</v>
      </c>
      <c r="O48" s="42">
        <f t="shared" si="1"/>
        <v>21</v>
      </c>
      <c r="P48" s="14" t="s">
        <v>656</v>
      </c>
    </row>
    <row r="49" spans="1:16" s="3" customFormat="1" ht="35.25" customHeight="1">
      <c r="A49" s="12">
        <v>38</v>
      </c>
      <c r="B49" s="37" t="s">
        <v>457</v>
      </c>
      <c r="C49" s="22" t="s">
        <v>67</v>
      </c>
      <c r="D49" s="20" t="s">
        <v>114</v>
      </c>
      <c r="E49" s="22" t="s">
        <v>133</v>
      </c>
      <c r="F49" s="23" t="s">
        <v>429</v>
      </c>
      <c r="G49" s="45">
        <v>1</v>
      </c>
      <c r="H49" s="45">
        <v>0</v>
      </c>
      <c r="I49" s="45">
        <v>0</v>
      </c>
      <c r="J49" s="45">
        <v>0</v>
      </c>
      <c r="K49" s="45">
        <v>7</v>
      </c>
      <c r="L49" s="45">
        <v>6</v>
      </c>
      <c r="M49" s="45">
        <v>7</v>
      </c>
      <c r="N49" s="45">
        <v>0</v>
      </c>
      <c r="O49" s="42">
        <f t="shared" si="1"/>
        <v>21</v>
      </c>
      <c r="P49" s="12" t="s">
        <v>656</v>
      </c>
    </row>
    <row r="50" spans="1:16" s="3" customFormat="1" ht="27" customHeight="1">
      <c r="A50" s="12">
        <v>39</v>
      </c>
      <c r="B50" s="36" t="s">
        <v>452</v>
      </c>
      <c r="C50" s="22" t="s">
        <v>295</v>
      </c>
      <c r="D50" s="22" t="s">
        <v>201</v>
      </c>
      <c r="E50" s="22" t="s">
        <v>202</v>
      </c>
      <c r="F50" s="22" t="s">
        <v>412</v>
      </c>
      <c r="G50" s="45">
        <v>0</v>
      </c>
      <c r="H50" s="45">
        <v>7</v>
      </c>
      <c r="I50" s="45">
        <v>0</v>
      </c>
      <c r="J50" s="45">
        <v>0</v>
      </c>
      <c r="K50" s="45">
        <v>7</v>
      </c>
      <c r="L50" s="45">
        <v>0</v>
      </c>
      <c r="M50" s="45">
        <v>7</v>
      </c>
      <c r="N50" s="45">
        <v>0</v>
      </c>
      <c r="O50" s="42">
        <f t="shared" si="1"/>
        <v>21</v>
      </c>
      <c r="P50" s="12" t="s">
        <v>656</v>
      </c>
    </row>
    <row r="51" spans="1:16" s="3" customFormat="1" ht="27" customHeight="1">
      <c r="A51" s="12">
        <v>40</v>
      </c>
      <c r="B51" s="36" t="s">
        <v>441</v>
      </c>
      <c r="C51" s="22" t="s">
        <v>172</v>
      </c>
      <c r="D51" s="22" t="s">
        <v>175</v>
      </c>
      <c r="E51" s="22" t="s">
        <v>179</v>
      </c>
      <c r="F51" s="22" t="s">
        <v>182</v>
      </c>
      <c r="G51" s="45">
        <v>7</v>
      </c>
      <c r="H51" s="45">
        <v>0</v>
      </c>
      <c r="I51" s="45">
        <v>0</v>
      </c>
      <c r="J51" s="45">
        <v>1</v>
      </c>
      <c r="K51" s="45">
        <v>7</v>
      </c>
      <c r="L51" s="45">
        <v>6</v>
      </c>
      <c r="M51" s="45">
        <v>0</v>
      </c>
      <c r="N51" s="45">
        <v>0</v>
      </c>
      <c r="O51" s="42">
        <f t="shared" si="1"/>
        <v>21</v>
      </c>
      <c r="P51" s="12" t="s">
        <v>656</v>
      </c>
    </row>
    <row r="52" spans="1:16" s="3" customFormat="1" ht="27" customHeight="1">
      <c r="A52" s="12">
        <v>41</v>
      </c>
      <c r="B52" s="36" t="s">
        <v>476</v>
      </c>
      <c r="C52" s="22" t="s">
        <v>174</v>
      </c>
      <c r="D52" s="22" t="s">
        <v>177</v>
      </c>
      <c r="E52" s="22" t="s">
        <v>181</v>
      </c>
      <c r="F52" s="22" t="s">
        <v>433</v>
      </c>
      <c r="G52" s="45">
        <v>7</v>
      </c>
      <c r="H52" s="45">
        <v>0</v>
      </c>
      <c r="I52" s="45">
        <v>0</v>
      </c>
      <c r="J52" s="45">
        <v>0</v>
      </c>
      <c r="K52" s="45">
        <v>7</v>
      </c>
      <c r="L52" s="45">
        <v>6</v>
      </c>
      <c r="M52" s="45">
        <v>0</v>
      </c>
      <c r="N52" s="45">
        <v>0</v>
      </c>
      <c r="O52" s="42">
        <f t="shared" si="1"/>
        <v>20</v>
      </c>
      <c r="P52" s="12" t="s">
        <v>656</v>
      </c>
    </row>
    <row r="53" spans="1:16" s="3" customFormat="1" ht="27" customHeight="1">
      <c r="A53" s="12">
        <v>42</v>
      </c>
      <c r="B53" s="41" t="s">
        <v>454</v>
      </c>
      <c r="C53" s="22" t="s">
        <v>366</v>
      </c>
      <c r="D53" s="22" t="s">
        <v>649</v>
      </c>
      <c r="E53" s="22" t="s">
        <v>207</v>
      </c>
      <c r="F53" s="22" t="s">
        <v>216</v>
      </c>
      <c r="G53" s="45">
        <v>6</v>
      </c>
      <c r="H53" s="45">
        <v>0</v>
      </c>
      <c r="I53" s="45">
        <v>0</v>
      </c>
      <c r="J53" s="45">
        <v>0</v>
      </c>
      <c r="K53" s="45">
        <v>7</v>
      </c>
      <c r="L53" s="45">
        <v>7</v>
      </c>
      <c r="M53" s="45">
        <v>0</v>
      </c>
      <c r="N53" s="45">
        <v>0</v>
      </c>
      <c r="O53" s="42">
        <f t="shared" si="1"/>
        <v>20</v>
      </c>
      <c r="P53" s="14" t="s">
        <v>656</v>
      </c>
    </row>
    <row r="54" spans="1:16" s="3" customFormat="1" ht="27" customHeight="1">
      <c r="A54" s="12">
        <v>43</v>
      </c>
      <c r="B54" s="36" t="s">
        <v>442</v>
      </c>
      <c r="C54" s="20" t="s">
        <v>362</v>
      </c>
      <c r="D54" s="20" t="s">
        <v>206</v>
      </c>
      <c r="E54" s="20" t="s">
        <v>207</v>
      </c>
      <c r="F54" s="29" t="s">
        <v>401</v>
      </c>
      <c r="G54" s="45">
        <v>7</v>
      </c>
      <c r="H54" s="45">
        <v>0</v>
      </c>
      <c r="I54" s="45">
        <v>0</v>
      </c>
      <c r="J54" s="45">
        <v>0</v>
      </c>
      <c r="K54" s="45">
        <v>7</v>
      </c>
      <c r="L54" s="45">
        <v>6</v>
      </c>
      <c r="M54" s="45">
        <v>0</v>
      </c>
      <c r="N54" s="45">
        <v>0</v>
      </c>
      <c r="O54" s="42">
        <f t="shared" si="1"/>
        <v>20</v>
      </c>
      <c r="P54" s="12" t="s">
        <v>656</v>
      </c>
    </row>
    <row r="55" spans="1:16" s="3" customFormat="1" ht="27" customHeight="1">
      <c r="A55" s="12">
        <v>44</v>
      </c>
      <c r="B55" s="41" t="s">
        <v>469</v>
      </c>
      <c r="C55" s="35" t="s">
        <v>382</v>
      </c>
      <c r="D55" s="17" t="s">
        <v>271</v>
      </c>
      <c r="E55" s="17" t="s">
        <v>271</v>
      </c>
      <c r="F55" s="31" t="s">
        <v>276</v>
      </c>
      <c r="G55" s="45">
        <v>0</v>
      </c>
      <c r="H55" s="45">
        <v>7</v>
      </c>
      <c r="I55" s="45">
        <v>0</v>
      </c>
      <c r="J55" s="45">
        <v>0</v>
      </c>
      <c r="K55" s="45">
        <v>3</v>
      </c>
      <c r="L55" s="45">
        <v>6</v>
      </c>
      <c r="M55" s="45">
        <v>0</v>
      </c>
      <c r="N55" s="45">
        <v>3</v>
      </c>
      <c r="O55" s="42">
        <f t="shared" si="1"/>
        <v>19</v>
      </c>
      <c r="P55" s="14" t="s">
        <v>656</v>
      </c>
    </row>
    <row r="56" spans="1:16" s="3" customFormat="1" ht="27" customHeight="1">
      <c r="A56" s="12">
        <v>45</v>
      </c>
      <c r="B56" s="36" t="s">
        <v>492</v>
      </c>
      <c r="C56" s="20" t="s">
        <v>173</v>
      </c>
      <c r="D56" s="20" t="s">
        <v>176</v>
      </c>
      <c r="E56" s="20" t="s">
        <v>180</v>
      </c>
      <c r="F56" s="20" t="s">
        <v>183</v>
      </c>
      <c r="G56" s="45">
        <v>1</v>
      </c>
      <c r="H56" s="45">
        <v>0</v>
      </c>
      <c r="I56" s="45">
        <v>0</v>
      </c>
      <c r="J56" s="45">
        <v>0</v>
      </c>
      <c r="K56" s="45">
        <v>3</v>
      </c>
      <c r="L56" s="45">
        <v>7</v>
      </c>
      <c r="M56" s="45">
        <v>0</v>
      </c>
      <c r="N56" s="45">
        <v>7</v>
      </c>
      <c r="O56" s="42">
        <f t="shared" si="1"/>
        <v>18</v>
      </c>
      <c r="P56" s="12"/>
    </row>
    <row r="57" spans="1:16" s="3" customFormat="1" ht="27" customHeight="1">
      <c r="A57" s="12">
        <v>46</v>
      </c>
      <c r="B57" s="37" t="s">
        <v>493</v>
      </c>
      <c r="C57" s="20" t="s">
        <v>395</v>
      </c>
      <c r="D57" s="20" t="s">
        <v>211</v>
      </c>
      <c r="E57" s="20" t="s">
        <v>212</v>
      </c>
      <c r="F57" s="20" t="s">
        <v>413</v>
      </c>
      <c r="G57" s="45">
        <v>7</v>
      </c>
      <c r="H57" s="45">
        <v>0</v>
      </c>
      <c r="I57" s="45">
        <v>0</v>
      </c>
      <c r="J57" s="45">
        <v>0</v>
      </c>
      <c r="K57" s="45">
        <v>3</v>
      </c>
      <c r="L57" s="45">
        <v>0</v>
      </c>
      <c r="M57" s="45">
        <v>7</v>
      </c>
      <c r="N57" s="45">
        <v>0</v>
      </c>
      <c r="O57" s="42">
        <f t="shared" si="1"/>
        <v>17</v>
      </c>
      <c r="P57" s="12"/>
    </row>
    <row r="58" spans="1:16" s="3" customFormat="1" ht="27" customHeight="1">
      <c r="A58" s="12">
        <v>47</v>
      </c>
      <c r="B58" s="36" t="s">
        <v>485</v>
      </c>
      <c r="C58" s="35" t="s">
        <v>273</v>
      </c>
      <c r="D58" s="17" t="s">
        <v>271</v>
      </c>
      <c r="E58" s="17" t="s">
        <v>271</v>
      </c>
      <c r="F58" s="17" t="s">
        <v>275</v>
      </c>
      <c r="G58" s="45">
        <v>2</v>
      </c>
      <c r="H58" s="45">
        <v>4</v>
      </c>
      <c r="I58" s="45">
        <v>3</v>
      </c>
      <c r="J58" s="45">
        <v>0</v>
      </c>
      <c r="K58" s="45">
        <v>2</v>
      </c>
      <c r="L58" s="45">
        <v>6</v>
      </c>
      <c r="M58" s="45">
        <v>0</v>
      </c>
      <c r="N58" s="45">
        <v>0</v>
      </c>
      <c r="O58" s="42">
        <f t="shared" si="1"/>
        <v>17</v>
      </c>
      <c r="P58" s="14"/>
    </row>
    <row r="59" spans="1:16" s="3" customFormat="1" ht="27" customHeight="1">
      <c r="A59" s="12">
        <v>48</v>
      </c>
      <c r="B59" s="41" t="s">
        <v>481</v>
      </c>
      <c r="C59" s="20" t="s">
        <v>171</v>
      </c>
      <c r="D59" s="20" t="s">
        <v>175</v>
      </c>
      <c r="E59" s="20" t="s">
        <v>179</v>
      </c>
      <c r="F59" s="20" t="s">
        <v>182</v>
      </c>
      <c r="G59" s="45">
        <v>7</v>
      </c>
      <c r="H59" s="45">
        <v>0</v>
      </c>
      <c r="I59" s="45">
        <v>0</v>
      </c>
      <c r="J59" s="45">
        <v>0</v>
      </c>
      <c r="K59" s="45">
        <v>3</v>
      </c>
      <c r="L59" s="45">
        <v>6</v>
      </c>
      <c r="M59" s="45">
        <v>0</v>
      </c>
      <c r="N59" s="45">
        <v>0</v>
      </c>
      <c r="O59" s="42">
        <f t="shared" si="1"/>
        <v>16</v>
      </c>
      <c r="P59" s="14"/>
    </row>
    <row r="60" spans="1:16" s="3" customFormat="1" ht="27" customHeight="1">
      <c r="A60" s="12">
        <v>49</v>
      </c>
      <c r="B60" s="41" t="s">
        <v>479</v>
      </c>
      <c r="C60" s="20" t="s">
        <v>61</v>
      </c>
      <c r="D60" s="20" t="s">
        <v>110</v>
      </c>
      <c r="E60" s="20" t="s">
        <v>132</v>
      </c>
      <c r="F60" s="21" t="s">
        <v>639</v>
      </c>
      <c r="G60" s="45">
        <v>0</v>
      </c>
      <c r="H60" s="45">
        <v>0</v>
      </c>
      <c r="I60" s="45">
        <v>0</v>
      </c>
      <c r="J60" s="45">
        <v>0</v>
      </c>
      <c r="K60" s="45">
        <v>3</v>
      </c>
      <c r="L60" s="45">
        <v>6</v>
      </c>
      <c r="M60" s="45">
        <v>7</v>
      </c>
      <c r="N60" s="45">
        <v>0</v>
      </c>
      <c r="O60" s="42">
        <f t="shared" si="1"/>
        <v>16</v>
      </c>
      <c r="P60" s="15"/>
    </row>
    <row r="61" spans="1:16" s="3" customFormat="1" ht="27" customHeight="1">
      <c r="A61" s="12">
        <v>50</v>
      </c>
      <c r="B61" s="41" t="s">
        <v>477</v>
      </c>
      <c r="C61" s="20" t="s">
        <v>105</v>
      </c>
      <c r="D61" s="20" t="s">
        <v>100</v>
      </c>
      <c r="E61" s="20" t="s">
        <v>101</v>
      </c>
      <c r="F61" s="20" t="s">
        <v>121</v>
      </c>
      <c r="G61" s="45">
        <v>7</v>
      </c>
      <c r="H61" s="45">
        <v>0</v>
      </c>
      <c r="I61" s="45">
        <v>1</v>
      </c>
      <c r="J61" s="45">
        <v>0</v>
      </c>
      <c r="K61" s="45">
        <v>2</v>
      </c>
      <c r="L61" s="45">
        <v>6</v>
      </c>
      <c r="M61" s="45">
        <v>0</v>
      </c>
      <c r="N61" s="45">
        <v>0</v>
      </c>
      <c r="O61" s="42">
        <f t="shared" si="1"/>
        <v>16</v>
      </c>
      <c r="P61" s="12"/>
    </row>
    <row r="62" spans="1:16" s="3" customFormat="1" ht="27" customHeight="1">
      <c r="A62" s="12">
        <v>51</v>
      </c>
      <c r="B62" s="36" t="s">
        <v>448</v>
      </c>
      <c r="C62" s="17" t="s">
        <v>331</v>
      </c>
      <c r="D62" s="17" t="s">
        <v>235</v>
      </c>
      <c r="E62" s="24" t="s">
        <v>236</v>
      </c>
      <c r="F62" s="17" t="s">
        <v>243</v>
      </c>
      <c r="G62" s="45">
        <v>7</v>
      </c>
      <c r="H62" s="45">
        <v>0</v>
      </c>
      <c r="I62" s="45">
        <v>0</v>
      </c>
      <c r="J62" s="45">
        <v>0</v>
      </c>
      <c r="K62" s="45">
        <v>3</v>
      </c>
      <c r="L62" s="45">
        <v>6</v>
      </c>
      <c r="M62" s="45">
        <v>0</v>
      </c>
      <c r="N62" s="45">
        <v>0</v>
      </c>
      <c r="O62" s="42">
        <f t="shared" si="1"/>
        <v>16</v>
      </c>
      <c r="P62" s="12"/>
    </row>
    <row r="63" spans="1:16" s="3" customFormat="1" ht="27" customHeight="1">
      <c r="A63" s="12">
        <v>52</v>
      </c>
      <c r="B63" s="36" t="s">
        <v>483</v>
      </c>
      <c r="C63" s="17" t="s">
        <v>297</v>
      </c>
      <c r="D63" s="17" t="s">
        <v>237</v>
      </c>
      <c r="E63" s="17" t="s">
        <v>238</v>
      </c>
      <c r="F63" s="24" t="s">
        <v>240</v>
      </c>
      <c r="G63" s="45">
        <v>1</v>
      </c>
      <c r="H63" s="45">
        <v>7</v>
      </c>
      <c r="I63" s="45">
        <v>0</v>
      </c>
      <c r="J63" s="45">
        <v>0</v>
      </c>
      <c r="K63" s="45">
        <v>3</v>
      </c>
      <c r="L63" s="45">
        <v>4</v>
      </c>
      <c r="M63" s="45">
        <v>0</v>
      </c>
      <c r="N63" s="45">
        <v>1</v>
      </c>
      <c r="O63" s="42">
        <f t="shared" si="1"/>
        <v>16</v>
      </c>
      <c r="P63" s="15"/>
    </row>
    <row r="64" spans="1:16" s="3" customFormat="1" ht="27" customHeight="1">
      <c r="A64" s="12">
        <v>53</v>
      </c>
      <c r="B64" s="41" t="s">
        <v>461</v>
      </c>
      <c r="C64" s="20" t="s">
        <v>44</v>
      </c>
      <c r="D64" s="20" t="s">
        <v>41</v>
      </c>
      <c r="E64" s="26" t="s">
        <v>128</v>
      </c>
      <c r="F64" s="29" t="s">
        <v>288</v>
      </c>
      <c r="G64" s="45">
        <v>6</v>
      </c>
      <c r="H64" s="45">
        <v>0</v>
      </c>
      <c r="I64" s="45">
        <v>0</v>
      </c>
      <c r="J64" s="45">
        <v>0</v>
      </c>
      <c r="K64" s="45">
        <v>3</v>
      </c>
      <c r="L64" s="45">
        <v>6</v>
      </c>
      <c r="M64" s="45">
        <v>0</v>
      </c>
      <c r="N64" s="45">
        <v>0</v>
      </c>
      <c r="O64" s="42">
        <f t="shared" si="1"/>
        <v>15</v>
      </c>
      <c r="P64" s="12"/>
    </row>
    <row r="65" spans="1:16" s="3" customFormat="1" ht="27" customHeight="1">
      <c r="A65" s="12">
        <v>54</v>
      </c>
      <c r="B65" s="37" t="s">
        <v>486</v>
      </c>
      <c r="C65" s="20" t="s">
        <v>62</v>
      </c>
      <c r="D65" s="20" t="s">
        <v>112</v>
      </c>
      <c r="E65" s="20" t="s">
        <v>151</v>
      </c>
      <c r="F65" s="21" t="s">
        <v>63</v>
      </c>
      <c r="G65" s="45">
        <v>2</v>
      </c>
      <c r="H65" s="45">
        <v>0</v>
      </c>
      <c r="I65" s="45">
        <v>0</v>
      </c>
      <c r="J65" s="45">
        <v>0</v>
      </c>
      <c r="K65" s="45">
        <v>7</v>
      </c>
      <c r="L65" s="45">
        <v>4</v>
      </c>
      <c r="M65" s="45">
        <v>2</v>
      </c>
      <c r="N65" s="45">
        <v>0</v>
      </c>
      <c r="O65" s="42">
        <f t="shared" si="1"/>
        <v>15</v>
      </c>
      <c r="P65" s="12"/>
    </row>
    <row r="66" spans="1:16" s="3" customFormat="1" ht="27" customHeight="1">
      <c r="A66" s="12">
        <v>55</v>
      </c>
      <c r="B66" s="37" t="s">
        <v>505</v>
      </c>
      <c r="C66" s="34" t="s">
        <v>55</v>
      </c>
      <c r="D66" s="20" t="s">
        <v>110</v>
      </c>
      <c r="E66" s="20" t="s">
        <v>150</v>
      </c>
      <c r="F66" s="21" t="s">
        <v>56</v>
      </c>
      <c r="G66" s="45">
        <v>0</v>
      </c>
      <c r="H66" s="45">
        <v>0</v>
      </c>
      <c r="I66" s="45">
        <v>0</v>
      </c>
      <c r="J66" s="45">
        <v>0</v>
      </c>
      <c r="K66" s="45">
        <v>7</v>
      </c>
      <c r="L66" s="45">
        <v>0</v>
      </c>
      <c r="M66" s="45">
        <v>7</v>
      </c>
      <c r="N66" s="45">
        <v>0</v>
      </c>
      <c r="O66" s="42">
        <f t="shared" si="1"/>
        <v>14</v>
      </c>
      <c r="P66" s="12"/>
    </row>
    <row r="67" spans="1:16" s="3" customFormat="1" ht="27" customHeight="1">
      <c r="A67" s="12">
        <v>56</v>
      </c>
      <c r="B67" s="36" t="s">
        <v>451</v>
      </c>
      <c r="C67" s="17" t="s">
        <v>296</v>
      </c>
      <c r="D67" s="17" t="s">
        <v>237</v>
      </c>
      <c r="E67" s="24" t="s">
        <v>238</v>
      </c>
      <c r="F67" s="17" t="s">
        <v>239</v>
      </c>
      <c r="G67" s="45">
        <v>1</v>
      </c>
      <c r="H67" s="45">
        <v>0</v>
      </c>
      <c r="I67" s="45">
        <v>0</v>
      </c>
      <c r="J67" s="45">
        <v>0</v>
      </c>
      <c r="K67" s="45">
        <v>7</v>
      </c>
      <c r="L67" s="45">
        <v>6</v>
      </c>
      <c r="M67" s="45">
        <v>0</v>
      </c>
      <c r="N67" s="45">
        <v>0</v>
      </c>
      <c r="O67" s="42">
        <f t="shared" si="1"/>
        <v>14</v>
      </c>
      <c r="P67" s="12"/>
    </row>
    <row r="68" spans="1:16" s="3" customFormat="1" ht="27" customHeight="1">
      <c r="A68" s="12">
        <v>57</v>
      </c>
      <c r="B68" s="36" t="s">
        <v>489</v>
      </c>
      <c r="C68" s="20" t="s">
        <v>40</v>
      </c>
      <c r="D68" s="20" t="s">
        <v>41</v>
      </c>
      <c r="E68" s="26" t="s">
        <v>128</v>
      </c>
      <c r="F68" s="29" t="s">
        <v>288</v>
      </c>
      <c r="G68" s="45">
        <v>0</v>
      </c>
      <c r="H68" s="45">
        <v>7</v>
      </c>
      <c r="I68" s="45">
        <v>0</v>
      </c>
      <c r="J68" s="45">
        <v>0</v>
      </c>
      <c r="K68" s="45">
        <v>2</v>
      </c>
      <c r="L68" s="45">
        <v>0</v>
      </c>
      <c r="M68" s="45">
        <v>0</v>
      </c>
      <c r="N68" s="45">
        <v>3</v>
      </c>
      <c r="O68" s="42">
        <f t="shared" si="1"/>
        <v>12</v>
      </c>
      <c r="P68" s="12"/>
    </row>
    <row r="69" spans="1:16" s="3" customFormat="1" ht="27" customHeight="1">
      <c r="A69" s="12">
        <v>58</v>
      </c>
      <c r="B69" s="41" t="s">
        <v>495</v>
      </c>
      <c r="C69" s="17" t="s">
        <v>262</v>
      </c>
      <c r="D69" s="17" t="s">
        <v>266</v>
      </c>
      <c r="E69" s="17" t="s">
        <v>267</v>
      </c>
      <c r="F69" s="17" t="s">
        <v>647</v>
      </c>
      <c r="G69" s="45">
        <v>1</v>
      </c>
      <c r="H69" s="45">
        <v>0</v>
      </c>
      <c r="I69" s="45">
        <v>0</v>
      </c>
      <c r="J69" s="45">
        <v>0</v>
      </c>
      <c r="K69" s="45">
        <v>7</v>
      </c>
      <c r="L69" s="45">
        <v>0</v>
      </c>
      <c r="M69" s="45">
        <v>0</v>
      </c>
      <c r="N69" s="45">
        <v>3</v>
      </c>
      <c r="O69" s="42">
        <f t="shared" si="1"/>
        <v>11</v>
      </c>
      <c r="P69" s="15"/>
    </row>
    <row r="70" spans="1:16" s="3" customFormat="1" ht="27" customHeight="1">
      <c r="A70" s="12">
        <v>59</v>
      </c>
      <c r="B70" s="36" t="s">
        <v>445</v>
      </c>
      <c r="C70" s="19" t="s">
        <v>99</v>
      </c>
      <c r="D70" s="24" t="s">
        <v>100</v>
      </c>
      <c r="E70" s="24" t="s">
        <v>101</v>
      </c>
      <c r="F70" s="24" t="s">
        <v>102</v>
      </c>
      <c r="G70" s="45">
        <v>1</v>
      </c>
      <c r="H70" s="45">
        <v>0</v>
      </c>
      <c r="I70" s="45">
        <v>3</v>
      </c>
      <c r="J70" s="45">
        <v>0</v>
      </c>
      <c r="K70" s="45">
        <v>7</v>
      </c>
      <c r="L70" s="45">
        <v>0</v>
      </c>
      <c r="M70" s="45">
        <v>0</v>
      </c>
      <c r="N70" s="45">
        <v>0</v>
      </c>
      <c r="O70" s="42">
        <f t="shared" si="1"/>
        <v>11</v>
      </c>
      <c r="P70" s="12"/>
    </row>
    <row r="71" spans="1:16" s="3" customFormat="1" ht="27" customHeight="1">
      <c r="A71" s="12">
        <v>60</v>
      </c>
      <c r="B71" s="37" t="s">
        <v>484</v>
      </c>
      <c r="C71" s="19" t="s">
        <v>404</v>
      </c>
      <c r="D71" s="20" t="s">
        <v>26</v>
      </c>
      <c r="E71" s="20" t="s">
        <v>26</v>
      </c>
      <c r="F71" s="20" t="s">
        <v>403</v>
      </c>
      <c r="G71" s="45">
        <v>7</v>
      </c>
      <c r="H71" s="45">
        <v>0</v>
      </c>
      <c r="I71" s="45">
        <v>0</v>
      </c>
      <c r="J71" s="45">
        <v>0</v>
      </c>
      <c r="K71" s="45">
        <v>3</v>
      </c>
      <c r="L71" s="45">
        <v>0</v>
      </c>
      <c r="M71" s="45">
        <v>0</v>
      </c>
      <c r="N71" s="45">
        <v>0</v>
      </c>
      <c r="O71" s="42">
        <f t="shared" si="1"/>
        <v>10</v>
      </c>
      <c r="P71" s="12"/>
    </row>
    <row r="72" spans="1:16" s="3" customFormat="1" ht="27" customHeight="1">
      <c r="A72" s="12">
        <v>61</v>
      </c>
      <c r="B72" s="37" t="s">
        <v>503</v>
      </c>
      <c r="C72" s="17" t="s">
        <v>308</v>
      </c>
      <c r="D72" s="17" t="s">
        <v>264</v>
      </c>
      <c r="E72" s="17" t="s">
        <v>265</v>
      </c>
      <c r="F72" s="17" t="s">
        <v>309</v>
      </c>
      <c r="G72" s="45">
        <v>7</v>
      </c>
      <c r="H72" s="45">
        <v>0</v>
      </c>
      <c r="I72" s="45">
        <v>0</v>
      </c>
      <c r="J72" s="45">
        <v>0</v>
      </c>
      <c r="K72" s="45">
        <v>3</v>
      </c>
      <c r="L72" s="45">
        <v>0</v>
      </c>
      <c r="M72" s="45">
        <v>0</v>
      </c>
      <c r="N72" s="45">
        <v>0</v>
      </c>
      <c r="O72" s="42">
        <f aca="true" t="shared" si="2" ref="O72:O81">SUM(G72:N72)</f>
        <v>10</v>
      </c>
      <c r="P72" s="12"/>
    </row>
    <row r="73" spans="1:16" s="3" customFormat="1" ht="27" customHeight="1">
      <c r="A73" s="12">
        <v>62</v>
      </c>
      <c r="B73" s="37" t="s">
        <v>498</v>
      </c>
      <c r="C73" s="17" t="s">
        <v>329</v>
      </c>
      <c r="D73" s="17" t="s">
        <v>235</v>
      </c>
      <c r="E73" s="24" t="s">
        <v>236</v>
      </c>
      <c r="F73" s="17" t="s">
        <v>243</v>
      </c>
      <c r="G73" s="45">
        <v>1</v>
      </c>
      <c r="H73" s="45">
        <v>0</v>
      </c>
      <c r="I73" s="45">
        <v>0</v>
      </c>
      <c r="J73" s="45">
        <v>0</v>
      </c>
      <c r="K73" s="45">
        <v>2</v>
      </c>
      <c r="L73" s="45">
        <v>7</v>
      </c>
      <c r="M73" s="45">
        <v>0</v>
      </c>
      <c r="N73" s="45">
        <v>0</v>
      </c>
      <c r="O73" s="42">
        <f t="shared" si="2"/>
        <v>10</v>
      </c>
      <c r="P73" s="12"/>
    </row>
    <row r="74" spans="1:16" s="3" customFormat="1" ht="27" customHeight="1">
      <c r="A74" s="12">
        <v>63</v>
      </c>
      <c r="B74" s="41" t="s">
        <v>472</v>
      </c>
      <c r="C74" s="17" t="s">
        <v>354</v>
      </c>
      <c r="D74" s="17" t="s">
        <v>241</v>
      </c>
      <c r="E74" s="24" t="s">
        <v>242</v>
      </c>
      <c r="F74" s="17" t="s">
        <v>355</v>
      </c>
      <c r="G74" s="45">
        <v>6</v>
      </c>
      <c r="H74" s="45">
        <v>0</v>
      </c>
      <c r="I74" s="45">
        <v>0</v>
      </c>
      <c r="J74" s="45">
        <v>0</v>
      </c>
      <c r="K74" s="45">
        <v>3</v>
      </c>
      <c r="L74" s="45">
        <v>0</v>
      </c>
      <c r="M74" s="45">
        <v>0</v>
      </c>
      <c r="N74" s="45">
        <v>0</v>
      </c>
      <c r="O74" s="42">
        <f t="shared" si="2"/>
        <v>9</v>
      </c>
      <c r="P74" s="15"/>
    </row>
    <row r="75" spans="1:16" s="3" customFormat="1" ht="27" customHeight="1">
      <c r="A75" s="12">
        <v>64</v>
      </c>
      <c r="B75" s="36" t="s">
        <v>439</v>
      </c>
      <c r="C75" s="20" t="s">
        <v>42</v>
      </c>
      <c r="D75" s="20" t="s">
        <v>41</v>
      </c>
      <c r="E75" s="26" t="s">
        <v>128</v>
      </c>
      <c r="F75" s="29" t="s">
        <v>43</v>
      </c>
      <c r="G75" s="45">
        <v>7</v>
      </c>
      <c r="H75" s="45">
        <v>0</v>
      </c>
      <c r="I75" s="45">
        <v>0</v>
      </c>
      <c r="J75" s="45">
        <v>0</v>
      </c>
      <c r="K75" s="45">
        <v>2</v>
      </c>
      <c r="L75" s="45">
        <v>0</v>
      </c>
      <c r="M75" s="45">
        <v>0</v>
      </c>
      <c r="N75" s="45">
        <v>0</v>
      </c>
      <c r="O75" s="42">
        <f t="shared" si="2"/>
        <v>9</v>
      </c>
      <c r="P75" s="12"/>
    </row>
    <row r="76" spans="1:16" s="3" customFormat="1" ht="27" customHeight="1">
      <c r="A76" s="12">
        <v>65</v>
      </c>
      <c r="B76" s="37" t="s">
        <v>501</v>
      </c>
      <c r="C76" s="20" t="s">
        <v>200</v>
      </c>
      <c r="D76" s="20" t="s">
        <v>177</v>
      </c>
      <c r="E76" s="20" t="s">
        <v>181</v>
      </c>
      <c r="F76" s="20" t="s">
        <v>432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7</v>
      </c>
      <c r="N76" s="45">
        <v>0</v>
      </c>
      <c r="O76" s="42">
        <f t="shared" si="2"/>
        <v>7</v>
      </c>
      <c r="P76" s="12"/>
    </row>
    <row r="77" spans="1:16" s="3" customFormat="1" ht="27" customHeight="1">
      <c r="A77" s="12">
        <v>66</v>
      </c>
      <c r="B77" s="36" t="s">
        <v>496</v>
      </c>
      <c r="C77" s="17" t="s">
        <v>379</v>
      </c>
      <c r="D77" s="17" t="s">
        <v>201</v>
      </c>
      <c r="E77" s="17" t="s">
        <v>202</v>
      </c>
      <c r="F77" s="17" t="s">
        <v>412</v>
      </c>
      <c r="G77" s="45">
        <v>0</v>
      </c>
      <c r="H77" s="45">
        <v>0</v>
      </c>
      <c r="I77" s="45">
        <v>0</v>
      </c>
      <c r="J77" s="45">
        <v>0</v>
      </c>
      <c r="K77" s="45">
        <v>7</v>
      </c>
      <c r="L77" s="45">
        <v>0</v>
      </c>
      <c r="M77" s="45">
        <v>0</v>
      </c>
      <c r="N77" s="45">
        <v>0</v>
      </c>
      <c r="O77" s="42">
        <f t="shared" si="2"/>
        <v>7</v>
      </c>
      <c r="P77" s="12"/>
    </row>
    <row r="78" spans="1:16" s="3" customFormat="1" ht="27" customHeight="1">
      <c r="A78" s="12">
        <v>67</v>
      </c>
      <c r="B78" s="36" t="s">
        <v>494</v>
      </c>
      <c r="C78" s="17" t="s">
        <v>352</v>
      </c>
      <c r="D78" s="17" t="s">
        <v>241</v>
      </c>
      <c r="E78" s="17" t="s">
        <v>245</v>
      </c>
      <c r="F78" s="17" t="s">
        <v>246</v>
      </c>
      <c r="G78" s="45">
        <v>7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2">
        <f t="shared" si="2"/>
        <v>7</v>
      </c>
      <c r="P78" s="12"/>
    </row>
    <row r="79" spans="1:16" s="3" customFormat="1" ht="27" customHeight="1">
      <c r="A79" s="12">
        <v>68</v>
      </c>
      <c r="B79" s="41" t="s">
        <v>465</v>
      </c>
      <c r="C79" s="20" t="s">
        <v>107</v>
      </c>
      <c r="D79" s="20" t="s">
        <v>116</v>
      </c>
      <c r="E79" s="20" t="s">
        <v>120</v>
      </c>
      <c r="F79" s="20" t="s">
        <v>123</v>
      </c>
      <c r="G79" s="45">
        <v>2</v>
      </c>
      <c r="H79" s="45">
        <v>0</v>
      </c>
      <c r="I79" s="45">
        <v>0</v>
      </c>
      <c r="J79" s="45">
        <v>0</v>
      </c>
      <c r="K79" s="45">
        <v>3</v>
      </c>
      <c r="L79" s="45">
        <v>0</v>
      </c>
      <c r="M79" s="45">
        <v>0</v>
      </c>
      <c r="N79" s="45">
        <v>0</v>
      </c>
      <c r="O79" s="42">
        <f t="shared" si="2"/>
        <v>5</v>
      </c>
      <c r="P79" s="15"/>
    </row>
    <row r="80" spans="1:16" s="3" customFormat="1" ht="27" customHeight="1">
      <c r="A80" s="12">
        <v>69</v>
      </c>
      <c r="B80" s="36" t="s">
        <v>446</v>
      </c>
      <c r="C80" s="17" t="s">
        <v>332</v>
      </c>
      <c r="D80" s="17" t="s">
        <v>235</v>
      </c>
      <c r="E80" s="24" t="s">
        <v>236</v>
      </c>
      <c r="F80" s="17" t="s">
        <v>423</v>
      </c>
      <c r="G80" s="45">
        <v>2</v>
      </c>
      <c r="H80" s="45">
        <v>0</v>
      </c>
      <c r="I80" s="45">
        <v>0</v>
      </c>
      <c r="J80" s="45">
        <v>0</v>
      </c>
      <c r="K80" s="45">
        <v>3</v>
      </c>
      <c r="L80" s="45">
        <v>0</v>
      </c>
      <c r="M80" s="45">
        <v>0</v>
      </c>
      <c r="N80" s="45">
        <v>0</v>
      </c>
      <c r="O80" s="42">
        <f t="shared" si="2"/>
        <v>5</v>
      </c>
      <c r="P80" s="12"/>
    </row>
    <row r="81" spans="1:16" s="3" customFormat="1" ht="27" customHeight="1">
      <c r="A81" s="12">
        <v>70</v>
      </c>
      <c r="B81" s="41" t="s">
        <v>473</v>
      </c>
      <c r="C81" s="17" t="s">
        <v>360</v>
      </c>
      <c r="D81" s="17" t="s">
        <v>648</v>
      </c>
      <c r="E81" s="17" t="s">
        <v>249</v>
      </c>
      <c r="F81" s="17" t="s">
        <v>361</v>
      </c>
      <c r="G81" s="45">
        <v>1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2">
        <f t="shared" si="2"/>
        <v>1</v>
      </c>
      <c r="P81" s="15"/>
    </row>
  </sheetData>
  <mergeCells count="16">
    <mergeCell ref="O4:O7"/>
    <mergeCell ref="P4:P7"/>
    <mergeCell ref="G5:J5"/>
    <mergeCell ref="K5:N5"/>
    <mergeCell ref="G6:J6"/>
    <mergeCell ref="K6:N6"/>
    <mergeCell ref="A1:P1"/>
    <mergeCell ref="A2:P2"/>
    <mergeCell ref="A3:P3"/>
    <mergeCell ref="A4:A7"/>
    <mergeCell ref="B4:B7"/>
    <mergeCell ref="C4:C7"/>
    <mergeCell ref="D4:D7"/>
    <mergeCell ref="E4:E7"/>
    <mergeCell ref="F4:F7"/>
    <mergeCell ref="G4:N4"/>
  </mergeCells>
  <printOptions/>
  <pageMargins left="0.5905511811023623" right="0.35433070866141736" top="0.472440944881889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Alexander S. Golovanov</cp:lastModifiedBy>
  <cp:lastPrinted>2006-04-25T11:01:24Z</cp:lastPrinted>
  <dcterms:created xsi:type="dcterms:W3CDTF">2006-03-25T01:05:56Z</dcterms:created>
  <dcterms:modified xsi:type="dcterms:W3CDTF">2006-04-25T11:34:20Z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