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старшая лига" sheetId="1" r:id="rId1"/>
    <sheet name="младшая лига" sheetId="2" r:id="rId2"/>
  </sheets>
  <definedNames/>
  <calcPr fullCalcOnLoad="1"/>
</workbook>
</file>

<file path=xl/sharedStrings.xml><?xml version="1.0" encoding="utf-8"?>
<sst xmlns="http://schemas.openxmlformats.org/spreadsheetml/2006/main" count="278" uniqueCount="151">
  <si>
    <t>PROTOCOL
   ХV International  Olimpiad "Tuymaada-2008"
MATHEMATICS, senior league</t>
  </si>
  <si>
    <t>№</t>
  </si>
  <si>
    <t>Шифр</t>
  </si>
  <si>
    <t>ФИО участника/
Name</t>
  </si>
  <si>
    <t>Дата рожд.</t>
  </si>
  <si>
    <t>Страна/
Country</t>
  </si>
  <si>
    <t>Город, Школа/                    Сity, School</t>
  </si>
  <si>
    <t>1 день
1st Day</t>
  </si>
  <si>
    <t>2 день
2nd Day</t>
  </si>
  <si>
    <t>ИТОГО
TOTAL</t>
  </si>
  <si>
    <t>ДИПЛОМ</t>
  </si>
  <si>
    <t>задания / tasks</t>
  </si>
  <si>
    <t>DIPLOMA</t>
  </si>
  <si>
    <t>A16</t>
  </si>
  <si>
    <t>Атласова Мария Ивановна</t>
  </si>
  <si>
    <t>Россия</t>
  </si>
  <si>
    <t>Якутск, РЛИ</t>
  </si>
  <si>
    <t>I</t>
  </si>
  <si>
    <t>A7</t>
  </si>
  <si>
    <t>Русских Марианна</t>
  </si>
  <si>
    <t>Санкт-Петербург, ФМЛ №239</t>
  </si>
  <si>
    <t>A9</t>
  </si>
  <si>
    <t>Аргунов Александр</t>
  </si>
  <si>
    <t>Якутск, ЯГНГ</t>
  </si>
  <si>
    <t>A13</t>
  </si>
  <si>
    <t>Constantinescu Andra Ioana</t>
  </si>
  <si>
    <t>Romania</t>
  </si>
  <si>
    <t>Iasi, "Costache Negruzzi" National College</t>
  </si>
  <si>
    <t>II</t>
  </si>
  <si>
    <t>A12</t>
  </si>
  <si>
    <t>Ciupan Andrei Laurentiu</t>
  </si>
  <si>
    <t>Bukharest, National HighSchool of Informatics "Tudor Vianu"</t>
  </si>
  <si>
    <t>А5</t>
  </si>
  <si>
    <t>Horia Mania</t>
  </si>
  <si>
    <t>А12</t>
  </si>
  <si>
    <t>Гаврильев Степан Андреевич</t>
  </si>
  <si>
    <t>А3</t>
  </si>
  <si>
    <t>Татунов Кирилл Юрьевич</t>
  </si>
  <si>
    <t>Казань, ФМЛ №131</t>
  </si>
  <si>
    <t>A18</t>
  </si>
  <si>
    <t>Абдыкулов Асхат</t>
  </si>
  <si>
    <t>Казахстан</t>
  </si>
  <si>
    <t>Актобе, Актобинский Казахско-туреций лицей</t>
  </si>
  <si>
    <t>III</t>
  </si>
  <si>
    <t>А17</t>
  </si>
  <si>
    <t>Луковцев Николай Станиславович</t>
  </si>
  <si>
    <t>А2</t>
  </si>
  <si>
    <t>Landjev Kalin Ivanov</t>
  </si>
  <si>
    <t>Bulgaria</t>
  </si>
  <si>
    <t>Sofia, Sofia High School of Mathematics</t>
  </si>
  <si>
    <t>А24</t>
  </si>
  <si>
    <t>Сайлауов Толеби Умирзакович</t>
  </si>
  <si>
    <t>Алма-Ата, РСФМСШИ им. Жаутыкова</t>
  </si>
  <si>
    <t>A20</t>
  </si>
  <si>
    <t>Мулдагалиев Биржан</t>
  </si>
  <si>
    <t>A15</t>
  </si>
  <si>
    <t>Голоусов Святослав Владимирович</t>
  </si>
  <si>
    <t>A10</t>
  </si>
  <si>
    <t>Николаев Кирилл Васильевич</t>
  </si>
  <si>
    <t>A11</t>
  </si>
  <si>
    <t>Архипов Виталий Семенович</t>
  </si>
  <si>
    <t>A14</t>
  </si>
  <si>
    <t>Никифоров Дьулустан Васильевич</t>
  </si>
  <si>
    <t>A6</t>
  </si>
  <si>
    <t>Абрамов Тимир Владимирович</t>
  </si>
  <si>
    <t>A21</t>
  </si>
  <si>
    <t>Petkova Antoana Kostadinova</t>
  </si>
  <si>
    <t>A19</t>
  </si>
  <si>
    <t>Ilieva Kalina</t>
  </si>
  <si>
    <t>A4</t>
  </si>
  <si>
    <t>Соров Ньургун</t>
  </si>
  <si>
    <t>A23</t>
  </si>
  <si>
    <t>Ермагамбетов Бауыржан</t>
  </si>
  <si>
    <t>A8</t>
  </si>
  <si>
    <t>Тлеумуратов Нурхан</t>
  </si>
  <si>
    <t>A22</t>
  </si>
  <si>
    <t>Койшыбаев Игибек</t>
  </si>
  <si>
    <t>ПРОТОКОЛ
XV Международной олимпиады "Туймаада- 2008" 
МАТЕМАТИКА, младшая лига</t>
  </si>
  <si>
    <t>PROTOCOL
   ХV International  Olimpiad "Tuymaada-2008"
MATHEMATICS, junior league</t>
  </si>
  <si>
    <t>B26</t>
  </si>
  <si>
    <t>Климовицкий Иосиф Леонидович</t>
  </si>
  <si>
    <t>B27</t>
  </si>
  <si>
    <t>Tiba Marius</t>
  </si>
  <si>
    <t>B18</t>
  </si>
  <si>
    <t>Ye Kai</t>
  </si>
  <si>
    <t>B3</t>
  </si>
  <si>
    <t>Stefanov Nikolay Antonov</t>
  </si>
  <si>
    <t>B25</t>
  </si>
  <si>
    <t>Dumitrescu Dragos</t>
  </si>
  <si>
    <t>B16</t>
  </si>
  <si>
    <t>Стручкова Анна Семеновна</t>
  </si>
  <si>
    <t>B29</t>
  </si>
  <si>
    <t>Hristova Viktoriya Vihaylova</t>
  </si>
  <si>
    <t>Varna, Varna High School of Mathematics</t>
  </si>
  <si>
    <t>B8</t>
  </si>
  <si>
    <t>Жумагалиев Каиржан Дамирович</t>
  </si>
  <si>
    <t>Павлодар, лицей №8</t>
  </si>
  <si>
    <t>B20</t>
  </si>
  <si>
    <t>Boyanov Martin</t>
  </si>
  <si>
    <t>B10</t>
  </si>
  <si>
    <t>Serik Bagdaulet Serikuly</t>
  </si>
  <si>
    <t>B32</t>
  </si>
  <si>
    <t>Кужагулов Азамат</t>
  </si>
  <si>
    <t>B6</t>
  </si>
  <si>
    <t>Прокопьев Григорий Анатольевич</t>
  </si>
  <si>
    <t>B15</t>
  </si>
  <si>
    <t>Рыжков Михаил Олегович</t>
  </si>
  <si>
    <t>Иркутск, лицей №36</t>
  </si>
  <si>
    <t>B24</t>
  </si>
  <si>
    <t>Чиркова Айыына</t>
  </si>
  <si>
    <t>с. Намцы, Намская улусная гимназия</t>
  </si>
  <si>
    <t>B9</t>
  </si>
  <si>
    <t>Penchev Ivan</t>
  </si>
  <si>
    <t>B28</t>
  </si>
  <si>
    <t>Anastasova Stanislava</t>
  </si>
  <si>
    <t>B4</t>
  </si>
  <si>
    <t>Моеков Василий</t>
  </si>
  <si>
    <t>B19</t>
  </si>
  <si>
    <t>Степанов Егор Петрович</t>
  </si>
  <si>
    <t>Вилюйск, Вилюйская гимназия</t>
  </si>
  <si>
    <t>B12</t>
  </si>
  <si>
    <t>Yohanov Emil Yohanov</t>
  </si>
  <si>
    <t>B13</t>
  </si>
  <si>
    <t>Чепинога Сергей Викторович</t>
  </si>
  <si>
    <t>B1</t>
  </si>
  <si>
    <t>Хамитов Ислам Муратович</t>
  </si>
  <si>
    <t>Талдыкорган, лицей №20</t>
  </si>
  <si>
    <t>B2</t>
  </si>
  <si>
    <t>Збродько Даниил</t>
  </si>
  <si>
    <t>B21</t>
  </si>
  <si>
    <t>Апраимов Азамат Нурланович</t>
  </si>
  <si>
    <t>B31</t>
  </si>
  <si>
    <t>Матвеев Сергей Александрович</t>
  </si>
  <si>
    <t>Москва, №54</t>
  </si>
  <si>
    <t>B11</t>
  </si>
  <si>
    <t>Раисов Нурсултан</t>
  </si>
  <si>
    <t>B14</t>
  </si>
  <si>
    <t>Данилова Саргылаана Карловна</t>
  </si>
  <si>
    <t>B17</t>
  </si>
  <si>
    <t>Нохсоров Александр Александрович</t>
  </si>
  <si>
    <t>B23</t>
  </si>
  <si>
    <t>Аргунова Нарыйа Афанасьевна</t>
  </si>
  <si>
    <t>B30</t>
  </si>
  <si>
    <t>Соколова Анна Ильинична</t>
  </si>
  <si>
    <t>B22</t>
  </si>
  <si>
    <t>Апросимова Айсиэнэ Егоровна</t>
  </si>
  <si>
    <t>B5</t>
  </si>
  <si>
    <t>Кауханов Данабек</t>
  </si>
  <si>
    <t>B7</t>
  </si>
  <si>
    <t>Степанов Николай Григорьевич</t>
  </si>
  <si>
    <t>ПРОТОКОЛ
XV Международной олимпиады "Туймаада- 2008" 
МАТЕМАТИКА, старшая лига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</si>
</sst>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shrinkToFit="1"/>
    </xf>
    <xf numFmtId="0" fontId="1" fillId="0" borderId="8" xfId="0" applyFont="1" applyBorder="1" applyAlignment="1">
      <alignment horizontal="center" vertical="top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shrinkToFit="1"/>
    </xf>
    <xf numFmtId="0" fontId="0" fillId="0" borderId="2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workbookViewId="0" topLeftCell="A1">
      <selection activeCell="E1" sqref="E1:N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33.25390625" style="0" customWidth="1"/>
    <col min="4" max="4" width="11.125" style="0" customWidth="1"/>
    <col min="5" max="5" width="9.25390625" style="0" customWidth="1"/>
    <col min="6" max="6" width="27.625" style="0" customWidth="1"/>
    <col min="7" max="14" width="3.75390625" style="0" customWidth="1"/>
    <col min="15" max="16" width="9.75390625" style="0" customWidth="1"/>
  </cols>
  <sheetData>
    <row r="1" spans="1:16" ht="63" customHeight="1">
      <c r="A1" s="1" t="s">
        <v>150</v>
      </c>
      <c r="B1" s="1"/>
      <c r="C1" s="1"/>
      <c r="D1" s="1"/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3"/>
      <c r="P1" s="4"/>
    </row>
    <row r="2" spans="1:16" ht="15.75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/>
      <c r="I2" s="9"/>
      <c r="J2" s="9"/>
      <c r="K2" s="9" t="s">
        <v>8</v>
      </c>
      <c r="L2" s="10"/>
      <c r="M2" s="10"/>
      <c r="N2" s="10"/>
      <c r="O2" s="11" t="s">
        <v>9</v>
      </c>
      <c r="P2" s="12" t="s">
        <v>10</v>
      </c>
    </row>
    <row r="3" spans="1:16" ht="12.75">
      <c r="A3" s="5"/>
      <c r="B3" s="5"/>
      <c r="C3" s="13"/>
      <c r="D3" s="7"/>
      <c r="E3" s="5"/>
      <c r="F3" s="14"/>
      <c r="G3" s="15" t="s">
        <v>11</v>
      </c>
      <c r="H3" s="15"/>
      <c r="I3" s="15"/>
      <c r="J3" s="15"/>
      <c r="K3" s="15" t="s">
        <v>11</v>
      </c>
      <c r="L3" s="15"/>
      <c r="M3" s="15"/>
      <c r="N3" s="15"/>
      <c r="O3" s="16"/>
      <c r="P3" s="17" t="s">
        <v>12</v>
      </c>
    </row>
    <row r="4" spans="1:16" ht="12.75">
      <c r="A4" s="5"/>
      <c r="B4" s="5"/>
      <c r="C4" s="18"/>
      <c r="D4" s="7"/>
      <c r="E4" s="5"/>
      <c r="F4" s="19"/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1"/>
      <c r="P4" s="22"/>
    </row>
    <row r="5" spans="1:16" ht="30" customHeight="1">
      <c r="A5" s="23">
        <v>1</v>
      </c>
      <c r="B5" s="23" t="s">
        <v>13</v>
      </c>
      <c r="C5" s="24" t="s">
        <v>14</v>
      </c>
      <c r="D5" s="25">
        <v>33302</v>
      </c>
      <c r="E5" s="26" t="s">
        <v>15</v>
      </c>
      <c r="F5" s="26" t="s">
        <v>16</v>
      </c>
      <c r="G5" s="27">
        <v>7</v>
      </c>
      <c r="H5" s="27">
        <v>7</v>
      </c>
      <c r="I5" s="27">
        <v>7</v>
      </c>
      <c r="J5" s="27">
        <v>0</v>
      </c>
      <c r="K5" s="27">
        <v>7</v>
      </c>
      <c r="L5" s="27">
        <v>3</v>
      </c>
      <c r="M5" s="27">
        <v>0</v>
      </c>
      <c r="N5" s="27">
        <v>0</v>
      </c>
      <c r="O5" s="28">
        <f aca="true" t="shared" si="0" ref="O5:O28">SUM(G5:N5)</f>
        <v>31</v>
      </c>
      <c r="P5" s="29" t="s">
        <v>17</v>
      </c>
    </row>
    <row r="6" spans="1:16" ht="30" customHeight="1">
      <c r="A6" s="23">
        <v>2</v>
      </c>
      <c r="B6" s="23" t="s">
        <v>18</v>
      </c>
      <c r="C6" s="24" t="s">
        <v>19</v>
      </c>
      <c r="D6" s="25">
        <v>33385</v>
      </c>
      <c r="E6" s="26" t="s">
        <v>15</v>
      </c>
      <c r="F6" s="26" t="s">
        <v>20</v>
      </c>
      <c r="G6" s="27">
        <v>0</v>
      </c>
      <c r="H6" s="27">
        <v>7</v>
      </c>
      <c r="I6" s="27">
        <v>0</v>
      </c>
      <c r="J6" s="27">
        <v>7</v>
      </c>
      <c r="K6" s="27">
        <v>7</v>
      </c>
      <c r="L6" s="27">
        <v>7</v>
      </c>
      <c r="M6" s="27">
        <v>0</v>
      </c>
      <c r="N6" s="27">
        <v>1</v>
      </c>
      <c r="O6" s="28">
        <f t="shared" si="0"/>
        <v>29</v>
      </c>
      <c r="P6" s="29" t="s">
        <v>17</v>
      </c>
    </row>
    <row r="7" spans="1:16" ht="30" customHeight="1">
      <c r="A7" s="23">
        <v>3</v>
      </c>
      <c r="B7" s="23" t="s">
        <v>21</v>
      </c>
      <c r="C7" s="24" t="s">
        <v>22</v>
      </c>
      <c r="D7" s="25">
        <v>33371</v>
      </c>
      <c r="E7" s="26" t="s">
        <v>15</v>
      </c>
      <c r="F7" s="26" t="s">
        <v>23</v>
      </c>
      <c r="G7" s="27">
        <v>7</v>
      </c>
      <c r="H7" s="27">
        <v>7</v>
      </c>
      <c r="I7" s="27">
        <v>0</v>
      </c>
      <c r="J7" s="27">
        <v>0</v>
      </c>
      <c r="K7" s="27">
        <v>7</v>
      </c>
      <c r="L7" s="27">
        <v>7</v>
      </c>
      <c r="M7" s="27">
        <v>0</v>
      </c>
      <c r="N7" s="27">
        <v>0</v>
      </c>
      <c r="O7" s="28">
        <f t="shared" si="0"/>
        <v>28</v>
      </c>
      <c r="P7" s="29" t="s">
        <v>17</v>
      </c>
    </row>
    <row r="8" spans="1:16" ht="30" customHeight="1">
      <c r="A8" s="23">
        <v>4</v>
      </c>
      <c r="B8" s="23" t="s">
        <v>24</v>
      </c>
      <c r="C8" s="30" t="s">
        <v>25</v>
      </c>
      <c r="D8" s="31">
        <v>33384</v>
      </c>
      <c r="E8" s="26" t="s">
        <v>26</v>
      </c>
      <c r="F8" s="26" t="s">
        <v>27</v>
      </c>
      <c r="G8" s="27">
        <v>7</v>
      </c>
      <c r="H8" s="27">
        <v>7</v>
      </c>
      <c r="I8" s="27">
        <v>1</v>
      </c>
      <c r="J8" s="27">
        <v>0</v>
      </c>
      <c r="K8" s="27">
        <v>7</v>
      </c>
      <c r="L8" s="27">
        <v>3</v>
      </c>
      <c r="M8" s="27">
        <v>0</v>
      </c>
      <c r="N8" s="27">
        <v>0</v>
      </c>
      <c r="O8" s="28">
        <f t="shared" si="0"/>
        <v>25</v>
      </c>
      <c r="P8" s="29" t="s">
        <v>28</v>
      </c>
    </row>
    <row r="9" spans="1:16" ht="30" customHeight="1">
      <c r="A9" s="23">
        <v>5</v>
      </c>
      <c r="B9" s="23" t="s">
        <v>29</v>
      </c>
      <c r="C9" s="24" t="s">
        <v>30</v>
      </c>
      <c r="D9" s="31">
        <v>33176</v>
      </c>
      <c r="E9" s="26" t="s">
        <v>26</v>
      </c>
      <c r="F9" s="26" t="s">
        <v>31</v>
      </c>
      <c r="G9" s="27">
        <v>7</v>
      </c>
      <c r="H9" s="27">
        <v>2</v>
      </c>
      <c r="I9" s="27">
        <v>3</v>
      </c>
      <c r="J9" s="27">
        <v>0</v>
      </c>
      <c r="K9" s="27">
        <v>6</v>
      </c>
      <c r="L9" s="27">
        <v>6</v>
      </c>
      <c r="M9" s="27">
        <v>1</v>
      </c>
      <c r="N9" s="27">
        <v>0</v>
      </c>
      <c r="O9" s="28">
        <f t="shared" si="0"/>
        <v>25</v>
      </c>
      <c r="P9" s="29" t="s">
        <v>28</v>
      </c>
    </row>
    <row r="10" spans="1:16" ht="30" customHeight="1">
      <c r="A10" s="23">
        <v>6</v>
      </c>
      <c r="B10" s="23" t="s">
        <v>32</v>
      </c>
      <c r="C10" s="24" t="s">
        <v>33</v>
      </c>
      <c r="D10" s="25">
        <v>33386</v>
      </c>
      <c r="E10" s="26" t="s">
        <v>26</v>
      </c>
      <c r="F10" s="26" t="s">
        <v>31</v>
      </c>
      <c r="G10" s="27">
        <v>0</v>
      </c>
      <c r="H10" s="27">
        <v>5</v>
      </c>
      <c r="I10" s="27">
        <v>7</v>
      </c>
      <c r="J10" s="27">
        <v>0</v>
      </c>
      <c r="K10" s="27">
        <v>4</v>
      </c>
      <c r="L10" s="27">
        <v>7</v>
      </c>
      <c r="M10" s="27">
        <v>0</v>
      </c>
      <c r="N10" s="27">
        <v>0</v>
      </c>
      <c r="O10" s="28">
        <f t="shared" si="0"/>
        <v>23</v>
      </c>
      <c r="P10" s="29" t="s">
        <v>28</v>
      </c>
    </row>
    <row r="11" spans="1:16" ht="30" customHeight="1">
      <c r="A11" s="23">
        <v>7</v>
      </c>
      <c r="B11" s="23" t="s">
        <v>34</v>
      </c>
      <c r="C11" s="30" t="s">
        <v>35</v>
      </c>
      <c r="D11" s="31">
        <v>33613</v>
      </c>
      <c r="E11" s="26" t="s">
        <v>15</v>
      </c>
      <c r="F11" s="26" t="s">
        <v>16</v>
      </c>
      <c r="G11" s="27">
        <v>7</v>
      </c>
      <c r="H11" s="27">
        <v>7</v>
      </c>
      <c r="I11" s="27">
        <v>0</v>
      </c>
      <c r="J11" s="27">
        <v>0</v>
      </c>
      <c r="K11" s="27">
        <v>7</v>
      </c>
      <c r="L11" s="27">
        <v>1</v>
      </c>
      <c r="M11" s="27">
        <v>0</v>
      </c>
      <c r="N11" s="27">
        <v>0</v>
      </c>
      <c r="O11" s="28">
        <f t="shared" si="0"/>
        <v>22</v>
      </c>
      <c r="P11" s="29" t="s">
        <v>28</v>
      </c>
    </row>
    <row r="12" spans="1:16" ht="30" customHeight="1">
      <c r="A12" s="23">
        <v>8</v>
      </c>
      <c r="B12" s="23" t="s">
        <v>36</v>
      </c>
      <c r="C12" s="24" t="s">
        <v>37</v>
      </c>
      <c r="D12" s="25">
        <v>33729</v>
      </c>
      <c r="E12" s="26" t="s">
        <v>15</v>
      </c>
      <c r="F12" s="26" t="s">
        <v>38</v>
      </c>
      <c r="G12" s="27">
        <v>7</v>
      </c>
      <c r="H12" s="27">
        <v>0</v>
      </c>
      <c r="I12" s="27">
        <v>7</v>
      </c>
      <c r="J12" s="27">
        <v>0</v>
      </c>
      <c r="K12" s="27">
        <v>5</v>
      </c>
      <c r="L12" s="27">
        <v>3</v>
      </c>
      <c r="M12" s="27">
        <v>0</v>
      </c>
      <c r="N12" s="27">
        <v>0</v>
      </c>
      <c r="O12" s="28">
        <f t="shared" si="0"/>
        <v>22</v>
      </c>
      <c r="P12" s="29" t="s">
        <v>28</v>
      </c>
    </row>
    <row r="13" spans="1:16" ht="30" customHeight="1">
      <c r="A13" s="23">
        <v>9</v>
      </c>
      <c r="B13" s="23" t="s">
        <v>39</v>
      </c>
      <c r="C13" s="24" t="s">
        <v>40</v>
      </c>
      <c r="D13" s="25">
        <v>33224</v>
      </c>
      <c r="E13" s="26" t="s">
        <v>41</v>
      </c>
      <c r="F13" s="26" t="s">
        <v>42</v>
      </c>
      <c r="G13" s="27">
        <v>7</v>
      </c>
      <c r="H13" s="27">
        <v>5</v>
      </c>
      <c r="I13" s="27">
        <v>0</v>
      </c>
      <c r="J13" s="27">
        <v>0</v>
      </c>
      <c r="K13" s="27">
        <v>7</v>
      </c>
      <c r="L13" s="27">
        <v>0</v>
      </c>
      <c r="M13" s="27">
        <v>0</v>
      </c>
      <c r="N13" s="27">
        <v>0</v>
      </c>
      <c r="O13" s="28">
        <f t="shared" si="0"/>
        <v>19</v>
      </c>
      <c r="P13" s="29" t="s">
        <v>43</v>
      </c>
    </row>
    <row r="14" spans="1:16" ht="30" customHeight="1">
      <c r="A14" s="23">
        <v>10</v>
      </c>
      <c r="B14" s="23" t="s">
        <v>44</v>
      </c>
      <c r="C14" s="24" t="s">
        <v>45</v>
      </c>
      <c r="D14" s="25">
        <v>33531</v>
      </c>
      <c r="E14" s="26" t="s">
        <v>15</v>
      </c>
      <c r="F14" s="26" t="s">
        <v>16</v>
      </c>
      <c r="G14" s="27">
        <v>7</v>
      </c>
      <c r="H14" s="27">
        <v>5</v>
      </c>
      <c r="I14" s="27">
        <v>0</v>
      </c>
      <c r="J14" s="27">
        <v>0</v>
      </c>
      <c r="K14" s="27">
        <v>0</v>
      </c>
      <c r="L14" s="27">
        <v>3</v>
      </c>
      <c r="M14" s="27">
        <v>2</v>
      </c>
      <c r="N14" s="27">
        <v>1</v>
      </c>
      <c r="O14" s="28">
        <f t="shared" si="0"/>
        <v>18</v>
      </c>
      <c r="P14" s="29" t="s">
        <v>43</v>
      </c>
    </row>
    <row r="15" spans="1:16" ht="30" customHeight="1">
      <c r="A15" s="23">
        <v>11</v>
      </c>
      <c r="B15" s="23" t="s">
        <v>46</v>
      </c>
      <c r="C15" s="24" t="s">
        <v>47</v>
      </c>
      <c r="D15" s="25">
        <v>32608</v>
      </c>
      <c r="E15" s="26" t="s">
        <v>48</v>
      </c>
      <c r="F15" s="26" t="s">
        <v>49</v>
      </c>
      <c r="G15" s="27">
        <v>3</v>
      </c>
      <c r="H15" s="27">
        <v>6</v>
      </c>
      <c r="I15" s="27">
        <v>0</v>
      </c>
      <c r="J15" s="27">
        <v>0</v>
      </c>
      <c r="K15" s="27">
        <v>5</v>
      </c>
      <c r="L15" s="27">
        <v>0</v>
      </c>
      <c r="M15" s="27">
        <v>2</v>
      </c>
      <c r="N15" s="27">
        <v>1</v>
      </c>
      <c r="O15" s="28">
        <f t="shared" si="0"/>
        <v>17</v>
      </c>
      <c r="P15" s="29" t="s">
        <v>43</v>
      </c>
    </row>
    <row r="16" spans="1:16" ht="30" customHeight="1">
      <c r="A16" s="23">
        <v>12</v>
      </c>
      <c r="B16" s="23" t="s">
        <v>50</v>
      </c>
      <c r="C16" s="30" t="s">
        <v>51</v>
      </c>
      <c r="D16" s="31">
        <v>34427</v>
      </c>
      <c r="E16" s="26" t="s">
        <v>41</v>
      </c>
      <c r="F16" s="26" t="s">
        <v>52</v>
      </c>
      <c r="G16" s="32">
        <v>7</v>
      </c>
      <c r="H16" s="32">
        <v>0</v>
      </c>
      <c r="I16" s="32">
        <v>0</v>
      </c>
      <c r="J16" s="32">
        <v>0</v>
      </c>
      <c r="K16" s="32">
        <v>7</v>
      </c>
      <c r="L16" s="32">
        <v>2</v>
      </c>
      <c r="M16" s="32">
        <v>1</v>
      </c>
      <c r="N16" s="32">
        <v>0</v>
      </c>
      <c r="O16" s="33">
        <f t="shared" si="0"/>
        <v>17</v>
      </c>
      <c r="P16" s="29" t="s">
        <v>43</v>
      </c>
    </row>
    <row r="17" spans="1:16" ht="30" customHeight="1">
      <c r="A17" s="23">
        <v>13</v>
      </c>
      <c r="B17" s="23" t="s">
        <v>53</v>
      </c>
      <c r="C17" s="30" t="s">
        <v>54</v>
      </c>
      <c r="D17" s="31">
        <v>33744</v>
      </c>
      <c r="E17" s="26" t="s">
        <v>41</v>
      </c>
      <c r="F17" s="26" t="s">
        <v>52</v>
      </c>
      <c r="G17" s="27">
        <v>0</v>
      </c>
      <c r="H17" s="27">
        <v>7</v>
      </c>
      <c r="I17" s="27">
        <v>0</v>
      </c>
      <c r="J17" s="27">
        <v>0</v>
      </c>
      <c r="K17" s="27">
        <v>7</v>
      </c>
      <c r="L17" s="27">
        <v>2</v>
      </c>
      <c r="M17" s="27">
        <v>0</v>
      </c>
      <c r="N17" s="27">
        <v>0</v>
      </c>
      <c r="O17" s="28">
        <f t="shared" si="0"/>
        <v>16</v>
      </c>
      <c r="P17" s="29" t="s">
        <v>43</v>
      </c>
    </row>
    <row r="18" spans="1:16" ht="30" customHeight="1">
      <c r="A18" s="23">
        <v>14</v>
      </c>
      <c r="B18" s="23" t="s">
        <v>55</v>
      </c>
      <c r="C18" s="24" t="s">
        <v>56</v>
      </c>
      <c r="D18" s="25">
        <v>33730</v>
      </c>
      <c r="E18" s="26" t="s">
        <v>15</v>
      </c>
      <c r="F18" s="26" t="s">
        <v>38</v>
      </c>
      <c r="G18" s="27">
        <v>0</v>
      </c>
      <c r="H18" s="27">
        <v>0</v>
      </c>
      <c r="I18" s="27">
        <v>3</v>
      </c>
      <c r="J18" s="27">
        <v>0</v>
      </c>
      <c r="K18" s="27">
        <v>7</v>
      </c>
      <c r="L18" s="27">
        <v>3</v>
      </c>
      <c r="M18" s="27">
        <v>2</v>
      </c>
      <c r="N18" s="27">
        <v>0</v>
      </c>
      <c r="O18" s="28">
        <f t="shared" si="0"/>
        <v>15</v>
      </c>
      <c r="P18" s="29"/>
    </row>
    <row r="19" spans="1:16" ht="30" customHeight="1">
      <c r="A19" s="23">
        <v>15</v>
      </c>
      <c r="B19" s="23" t="s">
        <v>57</v>
      </c>
      <c r="C19" s="30" t="s">
        <v>58</v>
      </c>
      <c r="D19" s="31">
        <v>32849</v>
      </c>
      <c r="E19" s="26" t="s">
        <v>15</v>
      </c>
      <c r="F19" s="26" t="s">
        <v>16</v>
      </c>
      <c r="G19" s="27">
        <v>0</v>
      </c>
      <c r="H19" s="27">
        <v>7</v>
      </c>
      <c r="I19" s="27">
        <v>0</v>
      </c>
      <c r="J19" s="27">
        <v>0</v>
      </c>
      <c r="K19" s="27">
        <v>7</v>
      </c>
      <c r="L19" s="27">
        <v>0</v>
      </c>
      <c r="M19" s="27">
        <v>0</v>
      </c>
      <c r="N19" s="27">
        <v>0</v>
      </c>
      <c r="O19" s="28">
        <f t="shared" si="0"/>
        <v>14</v>
      </c>
      <c r="P19" s="23"/>
    </row>
    <row r="20" spans="1:16" ht="30" customHeight="1">
      <c r="A20" s="34">
        <v>16</v>
      </c>
      <c r="B20" s="23" t="s">
        <v>59</v>
      </c>
      <c r="C20" s="24" t="s">
        <v>60</v>
      </c>
      <c r="D20" s="25">
        <v>33261</v>
      </c>
      <c r="E20" s="26" t="s">
        <v>15</v>
      </c>
      <c r="F20" s="26" t="s">
        <v>16</v>
      </c>
      <c r="G20" s="27">
        <v>7</v>
      </c>
      <c r="H20" s="27">
        <v>5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8">
        <f t="shared" si="0"/>
        <v>12</v>
      </c>
      <c r="P20" s="23"/>
    </row>
    <row r="21" spans="1:16" ht="30" customHeight="1">
      <c r="A21" s="23">
        <v>17</v>
      </c>
      <c r="B21" s="23" t="s">
        <v>61</v>
      </c>
      <c r="C21" s="24" t="s">
        <v>62</v>
      </c>
      <c r="D21" s="25">
        <v>33730</v>
      </c>
      <c r="E21" s="26" t="s">
        <v>15</v>
      </c>
      <c r="F21" s="26" t="s">
        <v>16</v>
      </c>
      <c r="G21" s="27">
        <v>0</v>
      </c>
      <c r="H21" s="27">
        <v>3</v>
      </c>
      <c r="I21" s="27">
        <v>0</v>
      </c>
      <c r="J21" s="27">
        <v>0</v>
      </c>
      <c r="K21" s="27">
        <v>5</v>
      </c>
      <c r="L21" s="27">
        <v>3</v>
      </c>
      <c r="M21" s="27">
        <v>0</v>
      </c>
      <c r="N21" s="27">
        <v>0</v>
      </c>
      <c r="O21" s="28">
        <f t="shared" si="0"/>
        <v>11</v>
      </c>
      <c r="P21" s="29"/>
    </row>
    <row r="22" spans="1:16" ht="30" customHeight="1">
      <c r="A22" s="23">
        <v>18</v>
      </c>
      <c r="B22" s="23" t="s">
        <v>63</v>
      </c>
      <c r="C22" s="24" t="s">
        <v>64</v>
      </c>
      <c r="D22" s="25">
        <v>33337</v>
      </c>
      <c r="E22" s="26" t="s">
        <v>15</v>
      </c>
      <c r="F22" s="26" t="s">
        <v>16</v>
      </c>
      <c r="G22" s="23">
        <v>0</v>
      </c>
      <c r="H22" s="23">
        <v>7</v>
      </c>
      <c r="I22" s="23">
        <v>0</v>
      </c>
      <c r="J22" s="23">
        <v>0</v>
      </c>
      <c r="K22" s="23">
        <v>1</v>
      </c>
      <c r="L22" s="23">
        <v>0</v>
      </c>
      <c r="M22" s="23">
        <v>2</v>
      </c>
      <c r="N22" s="23">
        <v>0</v>
      </c>
      <c r="O22" s="28">
        <f t="shared" si="0"/>
        <v>10</v>
      </c>
      <c r="P22" s="23"/>
    </row>
    <row r="23" spans="1:16" ht="30" customHeight="1">
      <c r="A23" s="23">
        <v>19</v>
      </c>
      <c r="B23" s="23" t="s">
        <v>65</v>
      </c>
      <c r="C23" s="24" t="s">
        <v>66</v>
      </c>
      <c r="D23" s="25">
        <v>32740</v>
      </c>
      <c r="E23" s="26" t="s">
        <v>48</v>
      </c>
      <c r="F23" s="26" t="s">
        <v>49</v>
      </c>
      <c r="G23" s="27">
        <v>0</v>
      </c>
      <c r="H23" s="27">
        <v>0</v>
      </c>
      <c r="I23" s="27">
        <v>1</v>
      </c>
      <c r="J23" s="27">
        <v>0</v>
      </c>
      <c r="K23" s="27">
        <v>7</v>
      </c>
      <c r="L23" s="27">
        <v>0</v>
      </c>
      <c r="M23" s="27">
        <v>0</v>
      </c>
      <c r="N23" s="27">
        <v>0</v>
      </c>
      <c r="O23" s="28">
        <f t="shared" si="0"/>
        <v>8</v>
      </c>
      <c r="P23" s="23"/>
    </row>
    <row r="24" spans="1:16" ht="30" customHeight="1">
      <c r="A24" s="23">
        <v>20</v>
      </c>
      <c r="B24" s="23" t="s">
        <v>67</v>
      </c>
      <c r="C24" s="24" t="s">
        <v>68</v>
      </c>
      <c r="D24" s="25">
        <v>32628</v>
      </c>
      <c r="E24" s="26" t="s">
        <v>48</v>
      </c>
      <c r="F24" s="26" t="s">
        <v>49</v>
      </c>
      <c r="G24" s="27">
        <v>0</v>
      </c>
      <c r="H24" s="27">
        <v>0</v>
      </c>
      <c r="I24" s="27">
        <v>0</v>
      </c>
      <c r="J24" s="27">
        <v>0</v>
      </c>
      <c r="K24" s="27">
        <v>5</v>
      </c>
      <c r="L24" s="27">
        <v>0</v>
      </c>
      <c r="M24" s="27">
        <v>0</v>
      </c>
      <c r="N24" s="27">
        <v>0</v>
      </c>
      <c r="O24" s="28">
        <f t="shared" si="0"/>
        <v>5</v>
      </c>
      <c r="P24" s="29"/>
    </row>
    <row r="25" spans="1:16" ht="30" customHeight="1">
      <c r="A25" s="23">
        <v>21</v>
      </c>
      <c r="B25" s="23" t="s">
        <v>69</v>
      </c>
      <c r="C25" s="24" t="s">
        <v>70</v>
      </c>
      <c r="D25" s="25">
        <v>33043</v>
      </c>
      <c r="E25" s="26" t="s">
        <v>15</v>
      </c>
      <c r="F25" s="26" t="s">
        <v>16</v>
      </c>
      <c r="G25" s="27">
        <v>2</v>
      </c>
      <c r="H25" s="27">
        <v>0</v>
      </c>
      <c r="I25" s="27">
        <v>0</v>
      </c>
      <c r="J25" s="27">
        <v>0</v>
      </c>
      <c r="K25" s="27">
        <v>3</v>
      </c>
      <c r="L25" s="27">
        <v>0</v>
      </c>
      <c r="M25" s="27">
        <v>0</v>
      </c>
      <c r="N25" s="27">
        <v>0</v>
      </c>
      <c r="O25" s="28">
        <f t="shared" si="0"/>
        <v>5</v>
      </c>
      <c r="P25" s="23"/>
    </row>
    <row r="26" spans="1:16" ht="30" customHeight="1">
      <c r="A26" s="23">
        <v>22</v>
      </c>
      <c r="B26" s="23" t="s">
        <v>71</v>
      </c>
      <c r="C26" s="24" t="s">
        <v>72</v>
      </c>
      <c r="D26" s="25">
        <v>33685</v>
      </c>
      <c r="E26" s="26" t="s">
        <v>41</v>
      </c>
      <c r="F26" s="26" t="s">
        <v>42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2</v>
      </c>
      <c r="M26" s="27">
        <v>0</v>
      </c>
      <c r="N26" s="27">
        <v>0</v>
      </c>
      <c r="O26" s="28">
        <f t="shared" si="0"/>
        <v>2</v>
      </c>
      <c r="P26" s="29"/>
    </row>
    <row r="27" spans="1:16" ht="30" customHeight="1">
      <c r="A27" s="23">
        <v>23</v>
      </c>
      <c r="B27" s="23" t="s">
        <v>73</v>
      </c>
      <c r="C27" s="24" t="s">
        <v>74</v>
      </c>
      <c r="D27" s="25">
        <v>33542</v>
      </c>
      <c r="E27" s="26" t="s">
        <v>41</v>
      </c>
      <c r="F27" s="26" t="s">
        <v>42</v>
      </c>
      <c r="G27" s="27">
        <v>0</v>
      </c>
      <c r="H27" s="27">
        <v>1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8">
        <f t="shared" si="0"/>
        <v>1</v>
      </c>
      <c r="P27" s="23"/>
    </row>
    <row r="28" spans="1:16" ht="30" customHeight="1">
      <c r="A28" s="23">
        <v>24</v>
      </c>
      <c r="B28" s="23" t="s">
        <v>75</v>
      </c>
      <c r="C28" s="30" t="s">
        <v>76</v>
      </c>
      <c r="D28" s="31">
        <v>33267</v>
      </c>
      <c r="E28" s="26" t="s">
        <v>41</v>
      </c>
      <c r="F28" s="26" t="s">
        <v>42</v>
      </c>
      <c r="G28" s="27">
        <v>0</v>
      </c>
      <c r="H28" s="27">
        <v>0</v>
      </c>
      <c r="I28" s="27">
        <v>0</v>
      </c>
      <c r="J28" s="27">
        <v>0</v>
      </c>
      <c r="K28" s="35">
        <v>0</v>
      </c>
      <c r="L28" s="35">
        <v>0</v>
      </c>
      <c r="M28" s="35">
        <v>0</v>
      </c>
      <c r="N28" s="35">
        <v>0</v>
      </c>
      <c r="O28" s="28">
        <f t="shared" si="0"/>
        <v>0</v>
      </c>
      <c r="P28" s="23"/>
    </row>
  </sheetData>
  <mergeCells count="13">
    <mergeCell ref="O2:O4"/>
    <mergeCell ref="G3:J3"/>
    <mergeCell ref="K3:N3"/>
    <mergeCell ref="A1:D1"/>
    <mergeCell ref="E1:N1"/>
    <mergeCell ref="A2:A4"/>
    <mergeCell ref="B2:B4"/>
    <mergeCell ref="C2:C4"/>
    <mergeCell ref="D2:D4"/>
    <mergeCell ref="E2:E4"/>
    <mergeCell ref="F2:F4"/>
    <mergeCell ref="G2:J2"/>
    <mergeCell ref="K2:N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75" zoomScaleNormal="75" workbookViewId="0" topLeftCell="A1">
      <selection activeCell="A5" sqref="A5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33.00390625" style="0" customWidth="1"/>
    <col min="4" max="4" width="11.125" style="0" customWidth="1"/>
    <col min="5" max="5" width="9.25390625" style="0" customWidth="1"/>
    <col min="6" max="6" width="27.625" style="0" customWidth="1"/>
    <col min="7" max="14" width="3.75390625" style="0" customWidth="1"/>
    <col min="15" max="15" width="9.875" style="0" customWidth="1"/>
  </cols>
  <sheetData>
    <row r="1" spans="1:16" ht="71.25" customHeight="1">
      <c r="A1" s="2" t="s">
        <v>77</v>
      </c>
      <c r="B1" s="2"/>
      <c r="C1" s="2"/>
      <c r="D1" s="2"/>
      <c r="E1" s="2" t="s">
        <v>78</v>
      </c>
      <c r="F1" s="2"/>
      <c r="G1" s="2"/>
      <c r="H1" s="2"/>
      <c r="I1" s="2"/>
      <c r="J1" s="2"/>
      <c r="K1" s="2"/>
      <c r="L1" s="2"/>
      <c r="M1" s="2"/>
      <c r="N1" s="2"/>
      <c r="O1" s="2"/>
      <c r="P1" s="4"/>
    </row>
    <row r="2" spans="1:16" ht="15.75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/>
      <c r="I2" s="9"/>
      <c r="J2" s="9"/>
      <c r="K2" s="9" t="s">
        <v>8</v>
      </c>
      <c r="L2" s="10"/>
      <c r="M2" s="10"/>
      <c r="N2" s="10"/>
      <c r="O2" s="11" t="s">
        <v>9</v>
      </c>
      <c r="P2" s="12" t="s">
        <v>10</v>
      </c>
    </row>
    <row r="3" spans="1:16" ht="12" customHeight="1">
      <c r="A3" s="5"/>
      <c r="B3" s="5"/>
      <c r="C3" s="13"/>
      <c r="D3" s="7"/>
      <c r="E3" s="5"/>
      <c r="F3" s="14"/>
      <c r="G3" s="15" t="s">
        <v>11</v>
      </c>
      <c r="H3" s="15"/>
      <c r="I3" s="15"/>
      <c r="J3" s="15"/>
      <c r="K3" s="15" t="s">
        <v>11</v>
      </c>
      <c r="L3" s="15"/>
      <c r="M3" s="15"/>
      <c r="N3" s="15"/>
      <c r="O3" s="16"/>
      <c r="P3" s="17" t="s">
        <v>12</v>
      </c>
    </row>
    <row r="4" spans="1:16" ht="12" customHeight="1">
      <c r="A4" s="5"/>
      <c r="B4" s="5"/>
      <c r="C4" s="18"/>
      <c r="D4" s="7"/>
      <c r="E4" s="5"/>
      <c r="F4" s="19"/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1"/>
      <c r="P4" s="22"/>
    </row>
    <row r="5" spans="1:16" ht="30" customHeight="1">
      <c r="A5" s="23">
        <v>1</v>
      </c>
      <c r="B5" s="23" t="s">
        <v>79</v>
      </c>
      <c r="C5" s="24" t="s">
        <v>80</v>
      </c>
      <c r="D5" s="25">
        <v>33991</v>
      </c>
      <c r="E5" s="26" t="s">
        <v>15</v>
      </c>
      <c r="F5" s="26" t="s">
        <v>20</v>
      </c>
      <c r="G5" s="27">
        <v>7</v>
      </c>
      <c r="H5" s="27">
        <v>7</v>
      </c>
      <c r="I5" s="27">
        <v>0</v>
      </c>
      <c r="J5" s="27">
        <v>7</v>
      </c>
      <c r="K5" s="27">
        <v>6</v>
      </c>
      <c r="L5" s="27">
        <v>7</v>
      </c>
      <c r="M5" s="27">
        <v>0</v>
      </c>
      <c r="N5" s="27">
        <v>1</v>
      </c>
      <c r="O5" s="28">
        <f aca="true" t="shared" si="0" ref="O5:O36">SUM(G5:N5)</f>
        <v>35</v>
      </c>
      <c r="P5" s="29" t="s">
        <v>17</v>
      </c>
    </row>
    <row r="6" spans="1:16" ht="30" customHeight="1">
      <c r="A6" s="23">
        <v>2</v>
      </c>
      <c r="B6" s="23" t="s">
        <v>81</v>
      </c>
      <c r="C6" s="24" t="s">
        <v>82</v>
      </c>
      <c r="D6" s="25">
        <v>33935</v>
      </c>
      <c r="E6" s="26" t="s">
        <v>26</v>
      </c>
      <c r="F6" s="26" t="s">
        <v>31</v>
      </c>
      <c r="G6" s="27">
        <v>7</v>
      </c>
      <c r="H6" s="27">
        <v>7</v>
      </c>
      <c r="I6" s="27">
        <v>2</v>
      </c>
      <c r="J6" s="27">
        <v>0</v>
      </c>
      <c r="K6" s="27">
        <v>7</v>
      </c>
      <c r="L6" s="27">
        <v>0</v>
      </c>
      <c r="M6" s="27">
        <v>4</v>
      </c>
      <c r="N6" s="27">
        <v>7</v>
      </c>
      <c r="O6" s="28">
        <f t="shared" si="0"/>
        <v>34</v>
      </c>
      <c r="P6" s="29" t="s">
        <v>17</v>
      </c>
    </row>
    <row r="7" spans="1:16" ht="30" customHeight="1">
      <c r="A7" s="23">
        <v>3</v>
      </c>
      <c r="B7" s="23" t="s">
        <v>83</v>
      </c>
      <c r="C7" s="24" t="s">
        <v>84</v>
      </c>
      <c r="D7" s="25">
        <v>33798</v>
      </c>
      <c r="E7" s="26" t="s">
        <v>26</v>
      </c>
      <c r="F7" s="26" t="s">
        <v>31</v>
      </c>
      <c r="G7" s="27">
        <v>7</v>
      </c>
      <c r="H7" s="27">
        <v>0</v>
      </c>
      <c r="I7" s="27">
        <v>0</v>
      </c>
      <c r="J7" s="27">
        <v>7</v>
      </c>
      <c r="K7" s="27">
        <v>7</v>
      </c>
      <c r="L7" s="27">
        <v>7</v>
      </c>
      <c r="M7" s="27">
        <v>0</v>
      </c>
      <c r="N7" s="27">
        <v>0</v>
      </c>
      <c r="O7" s="28">
        <f t="shared" si="0"/>
        <v>28</v>
      </c>
      <c r="P7" s="29" t="s">
        <v>28</v>
      </c>
    </row>
    <row r="8" spans="1:16" ht="30" customHeight="1">
      <c r="A8" s="23">
        <v>4</v>
      </c>
      <c r="B8" s="23" t="s">
        <v>85</v>
      </c>
      <c r="C8" s="24" t="s">
        <v>86</v>
      </c>
      <c r="D8" s="25">
        <v>33364</v>
      </c>
      <c r="E8" s="26" t="s">
        <v>48</v>
      </c>
      <c r="F8" s="26" t="s">
        <v>49</v>
      </c>
      <c r="G8" s="27">
        <v>2</v>
      </c>
      <c r="H8" s="27">
        <v>6</v>
      </c>
      <c r="I8" s="27">
        <v>0</v>
      </c>
      <c r="J8" s="27">
        <v>0</v>
      </c>
      <c r="K8" s="27">
        <v>3</v>
      </c>
      <c r="L8" s="27">
        <v>7</v>
      </c>
      <c r="M8" s="27">
        <v>3</v>
      </c>
      <c r="N8" s="27">
        <v>0</v>
      </c>
      <c r="O8" s="28">
        <f t="shared" si="0"/>
        <v>21</v>
      </c>
      <c r="P8" s="29" t="s">
        <v>43</v>
      </c>
    </row>
    <row r="9" spans="1:16" ht="30" customHeight="1">
      <c r="A9" s="23">
        <v>5</v>
      </c>
      <c r="B9" s="23" t="s">
        <v>87</v>
      </c>
      <c r="C9" s="24" t="s">
        <v>88</v>
      </c>
      <c r="D9" s="25">
        <v>33863</v>
      </c>
      <c r="E9" s="26" t="s">
        <v>26</v>
      </c>
      <c r="F9" s="26" t="s">
        <v>31</v>
      </c>
      <c r="G9" s="27">
        <v>7</v>
      </c>
      <c r="H9" s="27">
        <v>0</v>
      </c>
      <c r="I9" s="27">
        <v>0</v>
      </c>
      <c r="J9" s="27">
        <v>1</v>
      </c>
      <c r="K9" s="27">
        <v>2</v>
      </c>
      <c r="L9" s="27">
        <v>7</v>
      </c>
      <c r="M9" s="27">
        <v>0</v>
      </c>
      <c r="N9" s="27">
        <v>4</v>
      </c>
      <c r="O9" s="28">
        <f t="shared" si="0"/>
        <v>21</v>
      </c>
      <c r="P9" s="29" t="s">
        <v>43</v>
      </c>
    </row>
    <row r="10" spans="1:16" ht="30" customHeight="1">
      <c r="A10" s="23">
        <v>6</v>
      </c>
      <c r="B10" s="23" t="s">
        <v>89</v>
      </c>
      <c r="C10" s="24" t="s">
        <v>90</v>
      </c>
      <c r="D10" s="25">
        <v>34427</v>
      </c>
      <c r="E10" s="26" t="s">
        <v>15</v>
      </c>
      <c r="F10" s="26" t="s">
        <v>16</v>
      </c>
      <c r="G10" s="27">
        <v>2</v>
      </c>
      <c r="H10" s="27">
        <v>7</v>
      </c>
      <c r="I10" s="27">
        <v>7</v>
      </c>
      <c r="J10" s="27">
        <v>0</v>
      </c>
      <c r="K10" s="27">
        <v>4</v>
      </c>
      <c r="L10" s="27">
        <v>0</v>
      </c>
      <c r="M10" s="27">
        <v>0</v>
      </c>
      <c r="N10" s="27">
        <v>0</v>
      </c>
      <c r="O10" s="28">
        <f t="shared" si="0"/>
        <v>20</v>
      </c>
      <c r="P10" s="29" t="s">
        <v>43</v>
      </c>
    </row>
    <row r="11" spans="1:16" ht="30" customHeight="1">
      <c r="A11" s="23">
        <v>7</v>
      </c>
      <c r="B11" s="23" t="s">
        <v>91</v>
      </c>
      <c r="C11" s="24" t="s">
        <v>92</v>
      </c>
      <c r="D11" s="25">
        <v>33921</v>
      </c>
      <c r="E11" s="26" t="s">
        <v>48</v>
      </c>
      <c r="F11" s="26" t="s">
        <v>93</v>
      </c>
      <c r="G11" s="27">
        <v>4</v>
      </c>
      <c r="H11" s="27">
        <v>7</v>
      </c>
      <c r="I11" s="27">
        <v>0</v>
      </c>
      <c r="J11" s="27">
        <v>0</v>
      </c>
      <c r="K11" s="27">
        <v>1</v>
      </c>
      <c r="L11" s="27">
        <v>7</v>
      </c>
      <c r="M11" s="27">
        <v>0</v>
      </c>
      <c r="N11" s="27">
        <v>1</v>
      </c>
      <c r="O11" s="28">
        <f t="shared" si="0"/>
        <v>20</v>
      </c>
      <c r="P11" s="29" t="s">
        <v>43</v>
      </c>
    </row>
    <row r="12" spans="1:16" ht="30" customHeight="1">
      <c r="A12" s="23">
        <v>8</v>
      </c>
      <c r="B12" s="23" t="s">
        <v>94</v>
      </c>
      <c r="C12" s="24" t="s">
        <v>95</v>
      </c>
      <c r="D12" s="25">
        <v>33773</v>
      </c>
      <c r="E12" s="26" t="s">
        <v>41</v>
      </c>
      <c r="F12" s="26" t="s">
        <v>96</v>
      </c>
      <c r="G12" s="27">
        <v>7</v>
      </c>
      <c r="H12" s="27">
        <v>7</v>
      </c>
      <c r="I12" s="27">
        <v>1</v>
      </c>
      <c r="J12" s="27">
        <v>0</v>
      </c>
      <c r="K12" s="27">
        <v>3</v>
      </c>
      <c r="L12" s="27">
        <v>0</v>
      </c>
      <c r="M12" s="27">
        <v>0</v>
      </c>
      <c r="N12" s="27">
        <v>0</v>
      </c>
      <c r="O12" s="28">
        <f t="shared" si="0"/>
        <v>18</v>
      </c>
      <c r="P12" s="29" t="s">
        <v>43</v>
      </c>
    </row>
    <row r="13" spans="1:16" ht="30" customHeight="1">
      <c r="A13" s="23">
        <v>9</v>
      </c>
      <c r="B13" s="23" t="s">
        <v>97</v>
      </c>
      <c r="C13" s="30" t="s">
        <v>98</v>
      </c>
      <c r="D13" s="31">
        <v>33297</v>
      </c>
      <c r="E13" s="26" t="s">
        <v>48</v>
      </c>
      <c r="F13" s="26" t="s">
        <v>49</v>
      </c>
      <c r="G13" s="27">
        <v>2</v>
      </c>
      <c r="H13" s="27">
        <v>7</v>
      </c>
      <c r="I13" s="27">
        <v>0</v>
      </c>
      <c r="J13" s="27">
        <v>0</v>
      </c>
      <c r="K13" s="27">
        <v>1</v>
      </c>
      <c r="L13" s="27">
        <v>7</v>
      </c>
      <c r="M13" s="27">
        <v>0</v>
      </c>
      <c r="N13" s="27">
        <v>0</v>
      </c>
      <c r="O13" s="28">
        <f t="shared" si="0"/>
        <v>17</v>
      </c>
      <c r="P13" s="29" t="s">
        <v>43</v>
      </c>
    </row>
    <row r="14" spans="1:16" ht="30" customHeight="1">
      <c r="A14" s="23">
        <v>10</v>
      </c>
      <c r="B14" s="23" t="s">
        <v>99</v>
      </c>
      <c r="C14" s="30" t="s">
        <v>100</v>
      </c>
      <c r="D14" s="31">
        <v>33821</v>
      </c>
      <c r="E14" s="26" t="s">
        <v>41</v>
      </c>
      <c r="F14" s="26" t="s">
        <v>52</v>
      </c>
      <c r="G14" s="27">
        <v>0</v>
      </c>
      <c r="H14" s="27">
        <v>7</v>
      </c>
      <c r="I14" s="27">
        <v>0</v>
      </c>
      <c r="J14" s="27">
        <v>0</v>
      </c>
      <c r="K14" s="27">
        <v>0</v>
      </c>
      <c r="L14" s="27">
        <v>7</v>
      </c>
      <c r="M14" s="27">
        <v>0</v>
      </c>
      <c r="N14" s="27">
        <v>1</v>
      </c>
      <c r="O14" s="28">
        <f t="shared" si="0"/>
        <v>15</v>
      </c>
      <c r="P14" s="29" t="s">
        <v>43</v>
      </c>
    </row>
    <row r="15" spans="1:16" ht="30" customHeight="1">
      <c r="A15" s="23">
        <v>11</v>
      </c>
      <c r="B15" s="23" t="s">
        <v>101</v>
      </c>
      <c r="C15" s="24" t="s">
        <v>102</v>
      </c>
      <c r="D15" s="25">
        <v>33628</v>
      </c>
      <c r="E15" s="26" t="s">
        <v>41</v>
      </c>
      <c r="F15" s="26" t="s">
        <v>42</v>
      </c>
      <c r="G15" s="27">
        <v>2</v>
      </c>
      <c r="H15" s="27">
        <v>7</v>
      </c>
      <c r="I15" s="27">
        <v>2</v>
      </c>
      <c r="J15" s="27">
        <v>0</v>
      </c>
      <c r="K15" s="27">
        <v>3</v>
      </c>
      <c r="L15" s="27">
        <v>0</v>
      </c>
      <c r="M15" s="27">
        <v>0</v>
      </c>
      <c r="N15" s="27">
        <v>0</v>
      </c>
      <c r="O15" s="28">
        <f>SUM(G15:N15)</f>
        <v>14</v>
      </c>
      <c r="P15" s="29" t="s">
        <v>43</v>
      </c>
    </row>
    <row r="16" spans="1:16" ht="30" customHeight="1">
      <c r="A16" s="23">
        <v>12</v>
      </c>
      <c r="B16" s="23" t="s">
        <v>103</v>
      </c>
      <c r="C16" s="24" t="s">
        <v>104</v>
      </c>
      <c r="D16" s="25">
        <v>34472</v>
      </c>
      <c r="E16" s="26" t="s">
        <v>15</v>
      </c>
      <c r="F16" s="26" t="s">
        <v>16</v>
      </c>
      <c r="G16" s="23">
        <v>3</v>
      </c>
      <c r="H16" s="23">
        <v>5</v>
      </c>
      <c r="I16" s="23">
        <v>0</v>
      </c>
      <c r="J16" s="23">
        <v>0</v>
      </c>
      <c r="K16" s="23">
        <v>3</v>
      </c>
      <c r="L16" s="23">
        <v>0</v>
      </c>
      <c r="M16" s="23">
        <v>0</v>
      </c>
      <c r="N16" s="23">
        <v>0</v>
      </c>
      <c r="O16" s="28">
        <f t="shared" si="0"/>
        <v>11</v>
      </c>
      <c r="P16" s="29"/>
    </row>
    <row r="17" spans="1:16" ht="30" customHeight="1">
      <c r="A17" s="23">
        <v>13</v>
      </c>
      <c r="B17" s="23" t="s">
        <v>105</v>
      </c>
      <c r="C17" s="24" t="s">
        <v>106</v>
      </c>
      <c r="D17" s="25">
        <v>34234</v>
      </c>
      <c r="E17" s="26" t="s">
        <v>15</v>
      </c>
      <c r="F17" s="26" t="s">
        <v>107</v>
      </c>
      <c r="G17" s="27">
        <v>2</v>
      </c>
      <c r="H17" s="27">
        <v>7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1</v>
      </c>
      <c r="O17" s="28">
        <f t="shared" si="0"/>
        <v>10</v>
      </c>
      <c r="P17" s="23"/>
    </row>
    <row r="18" spans="1:16" ht="30" customHeight="1">
      <c r="A18" s="23">
        <v>14</v>
      </c>
      <c r="B18" s="23" t="s">
        <v>108</v>
      </c>
      <c r="C18" s="30" t="s">
        <v>109</v>
      </c>
      <c r="D18" s="31">
        <v>34243</v>
      </c>
      <c r="E18" s="26" t="s">
        <v>15</v>
      </c>
      <c r="F18" s="26" t="s">
        <v>110</v>
      </c>
      <c r="G18" s="32">
        <v>2</v>
      </c>
      <c r="H18" s="32">
        <v>5</v>
      </c>
      <c r="I18" s="32">
        <v>2</v>
      </c>
      <c r="J18" s="32">
        <v>0</v>
      </c>
      <c r="K18" s="32">
        <v>0</v>
      </c>
      <c r="L18" s="32">
        <v>0</v>
      </c>
      <c r="M18" s="32">
        <v>0</v>
      </c>
      <c r="N18" s="32">
        <v>1</v>
      </c>
      <c r="O18" s="33">
        <f t="shared" si="0"/>
        <v>10</v>
      </c>
      <c r="P18" s="23"/>
    </row>
    <row r="19" spans="1:16" ht="30" customHeight="1">
      <c r="A19" s="23">
        <v>15</v>
      </c>
      <c r="B19" s="23" t="s">
        <v>111</v>
      </c>
      <c r="C19" s="24" t="s">
        <v>112</v>
      </c>
      <c r="D19" s="25">
        <v>33364</v>
      </c>
      <c r="E19" s="26" t="s">
        <v>48</v>
      </c>
      <c r="F19" s="26" t="s">
        <v>49</v>
      </c>
      <c r="G19" s="27">
        <v>2</v>
      </c>
      <c r="H19" s="27">
        <v>0</v>
      </c>
      <c r="I19" s="27">
        <v>0</v>
      </c>
      <c r="J19" s="27">
        <v>0</v>
      </c>
      <c r="K19" s="27">
        <v>0</v>
      </c>
      <c r="L19" s="27">
        <v>7</v>
      </c>
      <c r="M19" s="27">
        <v>0</v>
      </c>
      <c r="N19" s="27">
        <v>1</v>
      </c>
      <c r="O19" s="28">
        <f t="shared" si="0"/>
        <v>10</v>
      </c>
      <c r="P19" s="23"/>
    </row>
    <row r="20" spans="1:16" ht="30" customHeight="1">
      <c r="A20" s="34">
        <v>16</v>
      </c>
      <c r="B20" s="23" t="s">
        <v>113</v>
      </c>
      <c r="C20" s="24" t="s">
        <v>114</v>
      </c>
      <c r="D20" s="25">
        <v>33757</v>
      </c>
      <c r="E20" s="26" t="s">
        <v>48</v>
      </c>
      <c r="F20" s="26" t="s">
        <v>93</v>
      </c>
      <c r="G20" s="27">
        <v>0</v>
      </c>
      <c r="H20" s="27">
        <v>7</v>
      </c>
      <c r="I20" s="27">
        <v>1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8">
        <f t="shared" si="0"/>
        <v>8</v>
      </c>
      <c r="P20" s="23"/>
    </row>
    <row r="21" spans="1:16" ht="30" customHeight="1">
      <c r="A21" s="23">
        <v>17</v>
      </c>
      <c r="B21" s="23" t="s">
        <v>115</v>
      </c>
      <c r="C21" s="24" t="s">
        <v>116</v>
      </c>
      <c r="D21" s="25">
        <v>34576</v>
      </c>
      <c r="E21" s="26" t="s">
        <v>15</v>
      </c>
      <c r="F21" s="26" t="s">
        <v>16</v>
      </c>
      <c r="G21" s="27">
        <v>2</v>
      </c>
      <c r="H21" s="27">
        <v>0</v>
      </c>
      <c r="I21" s="27">
        <v>2</v>
      </c>
      <c r="J21" s="27">
        <v>0</v>
      </c>
      <c r="K21" s="27">
        <v>3</v>
      </c>
      <c r="L21" s="27">
        <v>0</v>
      </c>
      <c r="M21" s="27">
        <v>0</v>
      </c>
      <c r="N21" s="27">
        <v>0</v>
      </c>
      <c r="O21" s="28">
        <f t="shared" si="0"/>
        <v>7</v>
      </c>
      <c r="P21" s="23"/>
    </row>
    <row r="22" spans="1:16" ht="30" customHeight="1">
      <c r="A22" s="23">
        <v>18</v>
      </c>
      <c r="B22" s="23" t="s">
        <v>117</v>
      </c>
      <c r="C22" s="24" t="s">
        <v>118</v>
      </c>
      <c r="D22" s="25">
        <v>34170</v>
      </c>
      <c r="E22" s="26" t="s">
        <v>15</v>
      </c>
      <c r="F22" s="26" t="s">
        <v>119</v>
      </c>
      <c r="G22" s="27">
        <v>6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8">
        <f t="shared" si="0"/>
        <v>6</v>
      </c>
      <c r="P22" s="23"/>
    </row>
    <row r="23" spans="1:16" ht="30" customHeight="1">
      <c r="A23" s="23">
        <v>19</v>
      </c>
      <c r="B23" s="23" t="s">
        <v>120</v>
      </c>
      <c r="C23" s="30" t="s">
        <v>121</v>
      </c>
      <c r="D23" s="31">
        <v>33878</v>
      </c>
      <c r="E23" s="26" t="s">
        <v>48</v>
      </c>
      <c r="F23" s="26" t="s">
        <v>93</v>
      </c>
      <c r="G23" s="27">
        <v>2</v>
      </c>
      <c r="H23" s="27">
        <v>2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8">
        <f t="shared" si="0"/>
        <v>4</v>
      </c>
      <c r="P23" s="23"/>
    </row>
    <row r="24" spans="1:16" ht="30" customHeight="1">
      <c r="A24" s="23">
        <v>20</v>
      </c>
      <c r="B24" s="23" t="s">
        <v>122</v>
      </c>
      <c r="C24" s="30" t="s">
        <v>123</v>
      </c>
      <c r="D24" s="31">
        <v>34642</v>
      </c>
      <c r="E24" s="26" t="s">
        <v>15</v>
      </c>
      <c r="F24" s="26" t="s">
        <v>107</v>
      </c>
      <c r="G24" s="27">
        <v>0</v>
      </c>
      <c r="H24" s="27">
        <v>0</v>
      </c>
      <c r="I24" s="27">
        <v>1</v>
      </c>
      <c r="J24" s="27">
        <v>0</v>
      </c>
      <c r="K24" s="27">
        <v>3</v>
      </c>
      <c r="L24" s="27">
        <v>0</v>
      </c>
      <c r="M24" s="27">
        <v>0</v>
      </c>
      <c r="N24" s="27">
        <v>0</v>
      </c>
      <c r="O24" s="28">
        <f t="shared" si="0"/>
        <v>4</v>
      </c>
      <c r="P24" s="23"/>
    </row>
    <row r="25" spans="1:16" ht="30" customHeight="1">
      <c r="A25" s="23">
        <v>21</v>
      </c>
      <c r="B25" s="23" t="s">
        <v>124</v>
      </c>
      <c r="C25" s="24" t="s">
        <v>125</v>
      </c>
      <c r="D25" s="25">
        <v>33766</v>
      </c>
      <c r="E25" s="26" t="s">
        <v>41</v>
      </c>
      <c r="F25" s="26" t="s">
        <v>126</v>
      </c>
      <c r="G25" s="27">
        <v>0</v>
      </c>
      <c r="H25" s="27">
        <v>0</v>
      </c>
      <c r="I25" s="27">
        <v>2</v>
      </c>
      <c r="J25" s="27">
        <v>0</v>
      </c>
      <c r="K25" s="27">
        <v>1</v>
      </c>
      <c r="L25" s="27">
        <v>0</v>
      </c>
      <c r="M25" s="27">
        <v>0</v>
      </c>
      <c r="N25" s="27">
        <v>0</v>
      </c>
      <c r="O25" s="28">
        <f t="shared" si="0"/>
        <v>3</v>
      </c>
      <c r="P25" s="23"/>
    </row>
    <row r="26" spans="1:16" ht="30" customHeight="1">
      <c r="A26" s="23">
        <v>22</v>
      </c>
      <c r="B26" s="23" t="s">
        <v>127</v>
      </c>
      <c r="C26" s="24" t="s">
        <v>128</v>
      </c>
      <c r="D26" s="25">
        <v>34132</v>
      </c>
      <c r="E26" s="26" t="s">
        <v>41</v>
      </c>
      <c r="F26" s="26" t="s">
        <v>126</v>
      </c>
      <c r="G26" s="27">
        <v>0</v>
      </c>
      <c r="H26" s="27">
        <v>0</v>
      </c>
      <c r="I26" s="27">
        <v>0</v>
      </c>
      <c r="J26" s="27">
        <v>0</v>
      </c>
      <c r="K26" s="27">
        <v>3</v>
      </c>
      <c r="L26" s="27">
        <v>0</v>
      </c>
      <c r="M26" s="27">
        <v>0</v>
      </c>
      <c r="N26" s="27">
        <v>0</v>
      </c>
      <c r="O26" s="28">
        <f t="shared" si="0"/>
        <v>3</v>
      </c>
      <c r="P26" s="36"/>
    </row>
    <row r="27" spans="1:16" ht="30" customHeight="1">
      <c r="A27" s="23">
        <v>23</v>
      </c>
      <c r="B27" s="23" t="s">
        <v>129</v>
      </c>
      <c r="C27" s="24" t="s">
        <v>130</v>
      </c>
      <c r="D27" s="25">
        <v>33606</v>
      </c>
      <c r="E27" s="26" t="s">
        <v>41</v>
      </c>
      <c r="F27" s="26" t="s">
        <v>42</v>
      </c>
      <c r="G27" s="27">
        <v>0</v>
      </c>
      <c r="H27" s="27">
        <v>0</v>
      </c>
      <c r="I27" s="27">
        <v>0</v>
      </c>
      <c r="J27" s="27">
        <v>0</v>
      </c>
      <c r="K27" s="27">
        <v>2</v>
      </c>
      <c r="L27" s="27">
        <v>0</v>
      </c>
      <c r="M27" s="27">
        <v>0</v>
      </c>
      <c r="N27" s="27">
        <v>1</v>
      </c>
      <c r="O27" s="28">
        <f t="shared" si="0"/>
        <v>3</v>
      </c>
      <c r="P27" s="29"/>
    </row>
    <row r="28" spans="1:16" ht="30" customHeight="1">
      <c r="A28" s="23">
        <v>24</v>
      </c>
      <c r="B28" s="23" t="s">
        <v>131</v>
      </c>
      <c r="C28" s="24" t="s">
        <v>132</v>
      </c>
      <c r="D28" s="25">
        <v>34254</v>
      </c>
      <c r="E28" s="26" t="s">
        <v>15</v>
      </c>
      <c r="F28" s="26" t="s">
        <v>133</v>
      </c>
      <c r="G28" s="27">
        <v>2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1</v>
      </c>
      <c r="O28" s="28">
        <f>SUM(G28:N28)</f>
        <v>3</v>
      </c>
      <c r="P28" s="23"/>
    </row>
    <row r="29" spans="1:16" ht="30" customHeight="1">
      <c r="A29" s="23">
        <v>25</v>
      </c>
      <c r="B29" s="23" t="s">
        <v>134</v>
      </c>
      <c r="C29" s="24" t="s">
        <v>135</v>
      </c>
      <c r="D29" s="25">
        <v>33780</v>
      </c>
      <c r="E29" s="26" t="s">
        <v>41</v>
      </c>
      <c r="F29" s="26" t="s">
        <v>42</v>
      </c>
      <c r="G29" s="27">
        <v>2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8">
        <f t="shared" si="0"/>
        <v>2</v>
      </c>
      <c r="P29" s="36"/>
    </row>
    <row r="30" spans="1:16" ht="30" customHeight="1">
      <c r="A30" s="23">
        <v>26</v>
      </c>
      <c r="B30" s="23" t="s">
        <v>136</v>
      </c>
      <c r="C30" s="24" t="s">
        <v>137</v>
      </c>
      <c r="D30" s="25">
        <v>33686</v>
      </c>
      <c r="E30" s="26" t="s">
        <v>15</v>
      </c>
      <c r="F30" s="26" t="s">
        <v>119</v>
      </c>
      <c r="G30" s="27">
        <v>0</v>
      </c>
      <c r="H30" s="27">
        <v>0</v>
      </c>
      <c r="I30" s="27">
        <v>2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8">
        <f t="shared" si="0"/>
        <v>2</v>
      </c>
      <c r="P30" s="23"/>
    </row>
    <row r="31" spans="1:16" ht="30" customHeight="1">
      <c r="A31" s="23">
        <v>27</v>
      </c>
      <c r="B31" s="23" t="s">
        <v>138</v>
      </c>
      <c r="C31" s="24" t="s">
        <v>139</v>
      </c>
      <c r="D31" s="25">
        <v>34047</v>
      </c>
      <c r="E31" s="26" t="s">
        <v>15</v>
      </c>
      <c r="F31" s="26" t="s">
        <v>16</v>
      </c>
      <c r="G31" s="27">
        <v>2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3">
        <f t="shared" si="0"/>
        <v>2</v>
      </c>
      <c r="P31" s="29"/>
    </row>
    <row r="32" spans="1:16" ht="30" customHeight="1">
      <c r="A32" s="23">
        <v>28</v>
      </c>
      <c r="B32" s="23" t="s">
        <v>140</v>
      </c>
      <c r="C32" s="24" t="s">
        <v>141</v>
      </c>
      <c r="D32" s="25">
        <v>33949</v>
      </c>
      <c r="E32" s="26" t="s">
        <v>15</v>
      </c>
      <c r="F32" s="26" t="s">
        <v>110</v>
      </c>
      <c r="G32" s="27">
        <v>0</v>
      </c>
      <c r="H32" s="27">
        <v>2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3">
        <f t="shared" si="0"/>
        <v>2</v>
      </c>
      <c r="P32" s="29"/>
    </row>
    <row r="33" spans="1:16" ht="30" customHeight="1">
      <c r="A33" s="23">
        <v>29</v>
      </c>
      <c r="B33" s="23" t="s">
        <v>142</v>
      </c>
      <c r="C33" s="24" t="s">
        <v>143</v>
      </c>
      <c r="D33" s="25">
        <v>34083</v>
      </c>
      <c r="E33" s="26" t="s">
        <v>15</v>
      </c>
      <c r="F33" s="26" t="s">
        <v>133</v>
      </c>
      <c r="G33" s="27">
        <v>0</v>
      </c>
      <c r="H33" s="27">
        <v>2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3">
        <f>SUM(G33:N33)</f>
        <v>2</v>
      </c>
      <c r="P33" s="29"/>
    </row>
    <row r="34" spans="1:16" ht="30" customHeight="1">
      <c r="A34" s="23">
        <v>30</v>
      </c>
      <c r="B34" s="23" t="s">
        <v>144</v>
      </c>
      <c r="C34" s="30" t="s">
        <v>145</v>
      </c>
      <c r="D34" s="31">
        <v>34250</v>
      </c>
      <c r="E34" s="26" t="s">
        <v>15</v>
      </c>
      <c r="F34" s="26" t="s">
        <v>16</v>
      </c>
      <c r="G34" s="27">
        <v>0</v>
      </c>
      <c r="H34" s="27">
        <v>0</v>
      </c>
      <c r="I34" s="27">
        <v>0</v>
      </c>
      <c r="J34" s="27">
        <v>0</v>
      </c>
      <c r="K34" s="35">
        <v>0</v>
      </c>
      <c r="L34" s="35">
        <v>0</v>
      </c>
      <c r="M34" s="35">
        <v>0</v>
      </c>
      <c r="N34" s="35">
        <v>0</v>
      </c>
      <c r="O34" s="23">
        <f t="shared" si="0"/>
        <v>0</v>
      </c>
      <c r="P34" s="29"/>
    </row>
    <row r="35" spans="1:16" ht="30" customHeight="1">
      <c r="A35" s="23">
        <v>31</v>
      </c>
      <c r="B35" s="23" t="s">
        <v>146</v>
      </c>
      <c r="C35" s="24" t="s">
        <v>147</v>
      </c>
      <c r="D35" s="25">
        <v>34120</v>
      </c>
      <c r="E35" s="26" t="s">
        <v>41</v>
      </c>
      <c r="F35" s="26" t="s">
        <v>42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3">
        <f t="shared" si="0"/>
        <v>0</v>
      </c>
      <c r="P35" s="29"/>
    </row>
    <row r="36" spans="1:16" ht="30" customHeight="1">
      <c r="A36" s="23">
        <v>32</v>
      </c>
      <c r="B36" s="23" t="s">
        <v>148</v>
      </c>
      <c r="C36" s="24" t="s">
        <v>149</v>
      </c>
      <c r="D36" s="25">
        <v>34295</v>
      </c>
      <c r="E36" s="26" t="s">
        <v>15</v>
      </c>
      <c r="F36" s="26" t="s">
        <v>16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3">
        <f t="shared" si="0"/>
        <v>0</v>
      </c>
      <c r="P36" s="29"/>
    </row>
  </sheetData>
  <mergeCells count="13">
    <mergeCell ref="O2:O4"/>
    <mergeCell ref="G3:J3"/>
    <mergeCell ref="K3:N3"/>
    <mergeCell ref="A1:D1"/>
    <mergeCell ref="E1:O1"/>
    <mergeCell ref="A2:A4"/>
    <mergeCell ref="B2:B4"/>
    <mergeCell ref="C2:C4"/>
    <mergeCell ref="D2:D4"/>
    <mergeCell ref="E2:E4"/>
    <mergeCell ref="F2:F4"/>
    <mergeCell ref="G2:J2"/>
    <mergeCell ref="K2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S. Golovanov</dc:creator>
  <cp:keywords/>
  <dc:description/>
  <cp:lastModifiedBy>Alexander S. Golovanov</cp:lastModifiedBy>
  <dcterms:created xsi:type="dcterms:W3CDTF">2008-07-06T14:39:19Z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