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младшая " sheetId="1" r:id="rId1"/>
    <sheet name="старшая" sheetId="2" r:id="rId2"/>
  </sheets>
  <definedNames>
    <definedName name="_xlnm._FilterDatabase_2">'старшая'!$C$7:$H$40</definedName>
  </definedNames>
  <calcPr fullCalcOnLoad="1"/>
</workbook>
</file>

<file path=xl/sharedStrings.xml><?xml version="1.0" encoding="utf-8"?>
<sst xmlns="http://schemas.openxmlformats.org/spreadsheetml/2006/main" count="399" uniqueCount="258">
  <si>
    <t>ПРОТОКОЛ</t>
  </si>
  <si>
    <t>PROTOCOL</t>
  </si>
  <si>
    <t>XXI Международной олимпиады "Туймаада- 2014" по МАТЕМАТИКЕ (младшая лига)</t>
  </si>
  <si>
    <t>XXI International Olympiad "Tuymaada- 2014"(Junior League)</t>
  </si>
  <si>
    <t>№</t>
  </si>
  <si>
    <t>шифр</t>
  </si>
  <si>
    <t>ФИО участника</t>
  </si>
  <si>
    <t>Name</t>
  </si>
  <si>
    <t>Дата рождения</t>
  </si>
  <si>
    <t>Страна/ Country</t>
  </si>
  <si>
    <t>Город, школа/City, school</t>
  </si>
  <si>
    <t>Команда/                                                                                                                                                           TEAM</t>
  </si>
  <si>
    <t>Первый день/ First day</t>
  </si>
  <si>
    <t>Второй день/ Second day</t>
  </si>
  <si>
    <t>ИТОГО/ TOTAL</t>
  </si>
  <si>
    <t>ДИПЛОМ</t>
  </si>
  <si>
    <t>max 56</t>
  </si>
  <si>
    <t>M-10</t>
  </si>
  <si>
    <t>Filip-Alexandru Ion</t>
  </si>
  <si>
    <t>15.05.1998</t>
  </si>
  <si>
    <t>Румыния / Romania</t>
  </si>
  <si>
    <t>Бухарист, Национальный колледж "Михай Храбрый" / National College "Michael the Brave"</t>
  </si>
  <si>
    <t>Национальная сборная Румынии / National Team of Romania</t>
  </si>
  <si>
    <t>I</t>
  </si>
  <si>
    <t>M-01</t>
  </si>
  <si>
    <t>Stefan Rares Tudose</t>
  </si>
  <si>
    <t>3.08.1998</t>
  </si>
  <si>
    <t>Бухарест, Международный лицей информатики / International Lyceum of Informatics</t>
  </si>
  <si>
    <t>II</t>
  </si>
  <si>
    <t>M-05</t>
  </si>
  <si>
    <t>Alexandru Pascadi</t>
  </si>
  <si>
    <t>Бухарест, Национальная высшая школа информатики "Тюдор Виану" / "Tudor Vianu" National High School of Computer Science</t>
  </si>
  <si>
    <t>Команда НВШИ "Тудор Виану" / Team of "Tudor Vianu" National High School of Computer Science</t>
  </si>
  <si>
    <t>M-09</t>
  </si>
  <si>
    <t>Елеуов Санжар</t>
  </si>
  <si>
    <t>Yeleuov Sanzhar</t>
  </si>
  <si>
    <t>Казахстан / Kazakhstan</t>
  </si>
  <si>
    <t>г. Астана, Казахско-Турецкий лицей / Kazakh-Turkish Lyceum</t>
  </si>
  <si>
    <t>Казахстан, команда г. Астана, Казахско-Турецкий лицей</t>
  </si>
  <si>
    <t>III</t>
  </si>
  <si>
    <t>M-17</t>
  </si>
  <si>
    <t>Theodor Lucescu</t>
  </si>
  <si>
    <t>14.11.1998</t>
  </si>
  <si>
    <t>M-03</t>
  </si>
  <si>
    <t>Фуджито Элвин</t>
  </si>
  <si>
    <t>Fujito Alvin</t>
  </si>
  <si>
    <t>Индонезия / Indonesia</t>
  </si>
  <si>
    <t>Джакарта, Суриа институт / Jakarta, Suria Institute</t>
  </si>
  <si>
    <t>Сборная Индонезии / Team of Indonesia</t>
  </si>
  <si>
    <t>M-02</t>
  </si>
  <si>
    <t>Пак Георгий</t>
  </si>
  <si>
    <t>Pak Georgiy</t>
  </si>
  <si>
    <t>Назарбаев Интеллектуальная школа физико-математического направления г. Талдыкорган</t>
  </si>
  <si>
    <t>Казахстан, Сборная команда Интеллектуальной школы физико-математического направления им. Назарбаева</t>
  </si>
  <si>
    <t>ПГ</t>
  </si>
  <si>
    <t>M-07</t>
  </si>
  <si>
    <t>Тарабукин Иван</t>
  </si>
  <si>
    <t>Tarabukin Ivan</t>
  </si>
  <si>
    <t>Российская Федерация / Russian Federation</t>
  </si>
  <si>
    <t>ГБНОУ ЛИ "Республиканский лицей"</t>
  </si>
  <si>
    <t>Сборная РС(Я) - 1</t>
  </si>
  <si>
    <t>M-11</t>
  </si>
  <si>
    <t>Петров Мичил</t>
  </si>
  <si>
    <t>Petrov Michil</t>
  </si>
  <si>
    <t>M-16</t>
  </si>
  <si>
    <t>Мухамеджанов Санжар</t>
  </si>
  <si>
    <t>Mukhamejanov Sanzhar</t>
  </si>
  <si>
    <t>Республиканская специализированная физика-математическая средняя школа-интернат имени О. Жаутыкова / Republican Specialized School of Physics and Mathematics named after O. Zhautykov</t>
  </si>
  <si>
    <t>Казахстан, Команда РСФМСШИ имени О. Жаутыкова</t>
  </si>
  <si>
    <t>M-12</t>
  </si>
  <si>
    <t>Кунтубек Алдияр</t>
  </si>
  <si>
    <t>Kuntubek Aldiyar</t>
  </si>
  <si>
    <t>Актюбинская, Казахско-турецкий лицей / Kazakh-Turkish Lyceum</t>
  </si>
  <si>
    <t>Казахстан, Сборная команда Актюбинской области</t>
  </si>
  <si>
    <t>M-13</t>
  </si>
  <si>
    <t>Прибылых Анна</t>
  </si>
  <si>
    <t>Pribylykh Anna</t>
  </si>
  <si>
    <t>M-08</t>
  </si>
  <si>
    <t>Бурцева Анна</t>
  </si>
  <si>
    <t>Burtseva Anna</t>
  </si>
  <si>
    <t>МБОУ "Сырдахская СОШ  им. И.С. Портнягина"</t>
  </si>
  <si>
    <t>Сборная РС(Я) - 2</t>
  </si>
  <si>
    <t>M-04</t>
  </si>
  <si>
    <t>Тасеменов Максат</t>
  </si>
  <si>
    <t>Tassemenov Maksat</t>
  </si>
  <si>
    <t>24.10.1998</t>
  </si>
  <si>
    <t>Мангистауская, Казахско-турецкий лицей / Kazakh-Turkish Lyceum</t>
  </si>
  <si>
    <t>Казахстан, Сборная команда Мангистауской области</t>
  </si>
  <si>
    <t>M-06</t>
  </si>
  <si>
    <t>Ноев Никита</t>
  </si>
  <si>
    <t>Noev Nikita</t>
  </si>
  <si>
    <t>M-14</t>
  </si>
  <si>
    <t>Винокурова Александра</t>
  </si>
  <si>
    <t>Vinokurova Aleksandra</t>
  </si>
  <si>
    <t>Бейдигинская сош</t>
  </si>
  <si>
    <t>M-15</t>
  </si>
  <si>
    <t>Чиряев Константин</t>
  </si>
  <si>
    <t>Chiryaev Konstantin</t>
  </si>
  <si>
    <t>Спец.приз:</t>
  </si>
  <si>
    <t>"За продвижение в максимальном количестве задач"</t>
  </si>
  <si>
    <t>Председатель жюри:</t>
  </si>
  <si>
    <t>Шарин Евгений Федорович</t>
  </si>
  <si>
    <t>Секретарь:</t>
  </si>
  <si>
    <t>Антипин Василий Иванович</t>
  </si>
  <si>
    <t>Члены жюри:</t>
  </si>
  <si>
    <t>Попов Сергей Вячеславович</t>
  </si>
  <si>
    <t>Дата:</t>
  </si>
  <si>
    <t>Шамаев Эллэй Иванович</t>
  </si>
  <si>
    <t>Кысылбаиков Илья Гаврильевич</t>
  </si>
  <si>
    <t>Марков Виктор Гаврильевич</t>
  </si>
  <si>
    <t>Прокопьев Алексей Васильевич</t>
  </si>
  <si>
    <t>Голованов Александр Сергеевич</t>
  </si>
  <si>
    <t>Иванов Михаил Анатольевич</t>
  </si>
  <si>
    <t>Кохась Константин Петрович</t>
  </si>
  <si>
    <t>ПРОТОКОЛ  XXI</t>
  </si>
  <si>
    <t>Международной олимпиады "Туймаада- 2014" по МАТЕМАТИКЕ (старшая лига)</t>
  </si>
  <si>
    <t>XXI International Olympiad "Tuymaada- 2014"(Senior League)</t>
  </si>
  <si>
    <t>С-20</t>
  </si>
  <si>
    <t>Зимин Александр</t>
  </si>
  <si>
    <t>Zimin Aleksandr</t>
  </si>
  <si>
    <t>Ульяновск</t>
  </si>
  <si>
    <t>Сборная России по математике</t>
  </si>
  <si>
    <t>С-09</t>
  </si>
  <si>
    <t>Симарова Екатерина</t>
  </si>
  <si>
    <t>Simarova Ekaterina</t>
  </si>
  <si>
    <t>Санкт-Петербург</t>
  </si>
  <si>
    <t>Сборная СПб</t>
  </si>
  <si>
    <t>С-27</t>
  </si>
  <si>
    <t>Тарасов Александр</t>
  </si>
  <si>
    <t>Tarasov Aleksandr</t>
  </si>
  <si>
    <t>С-13</t>
  </si>
  <si>
    <t>Ilie
Catalin-Andrei</t>
  </si>
  <si>
    <t>Михай Храбрый Национальная высшая школа Плоешти / "Michael the Brave" National High School Ploiesti</t>
  </si>
  <si>
    <t>С-01</t>
  </si>
  <si>
    <t>Қуанышбай Максат</t>
  </si>
  <si>
    <t>Kuanyshbay Maksat</t>
  </si>
  <si>
    <t>Астана, 
Казахско-турецкий лицей / Kazakh-Turkish Lyceum</t>
  </si>
  <si>
    <t>Казахстан, Казахстан, Сборная команда Астаны</t>
  </si>
  <si>
    <t>С-05</t>
  </si>
  <si>
    <t>Еркенулы Алимжан</t>
  </si>
  <si>
    <t>Yerkenuly Alimzhan</t>
  </si>
  <si>
    <t>С-12</t>
  </si>
  <si>
    <t>Эверстова Аграфена</t>
  </si>
  <si>
    <t>Everstova Agrafena</t>
  </si>
  <si>
    <t>С-26</t>
  </si>
  <si>
    <t>Дастан Иемберген</t>
  </si>
  <si>
    <t>Dastan Iyembergen</t>
  </si>
  <si>
    <t>С-30</t>
  </si>
  <si>
    <t>Кайырбеков Нурсултан</t>
  </si>
  <si>
    <t>Kaiyrbekov Nursultan</t>
  </si>
  <si>
    <t>Костанайская, Казахско-турецкий лицей / Kazakh-Turkish Lyceum</t>
  </si>
  <si>
    <t>Казахстан, Сборная команда Костанайской области</t>
  </si>
  <si>
    <t>С-22</t>
  </si>
  <si>
    <t>Кадыракунов Олжас</t>
  </si>
  <si>
    <t>Kadyrakunov Olzhas</t>
  </si>
  <si>
    <t>Алматы,
Специализированный лицей №165</t>
  </si>
  <si>
    <t>Казахстан, Сборная команда Казахстана</t>
  </si>
  <si>
    <t>С-10</t>
  </si>
  <si>
    <t>Мадил Адил</t>
  </si>
  <si>
    <t>Madil Adil</t>
  </si>
  <si>
    <t>Республиканская специализированная физика-математическая средняя школа-интернат имени О. Жаутыкова</t>
  </si>
  <si>
    <t>Казахстан, Сборная команда Республиканских организаций образования</t>
  </si>
  <si>
    <t>С-33</t>
  </si>
  <si>
    <t>Добран Роберт Андреи</t>
  </si>
  <si>
    <t>Dobran Robert Andrei</t>
  </si>
  <si>
    <t>Бухарест, Национальная высшая школа информатики "Тюдор Виану" / Tudor Vianu National High School of Computer Science</t>
  </si>
  <si>
    <t>С-16</t>
  </si>
  <si>
    <t>Бозжигитов Абылайхан</t>
  </si>
  <si>
    <t>Bozzhigitov Abylaikhan</t>
  </si>
  <si>
    <t>С-24</t>
  </si>
  <si>
    <t>Домотова Оксана</t>
  </si>
  <si>
    <t>Domotova Oksana</t>
  </si>
  <si>
    <t>С-14</t>
  </si>
  <si>
    <t>Петров Георгий</t>
  </si>
  <si>
    <t>Petrov Georgiy</t>
  </si>
  <si>
    <t>С-23</t>
  </si>
  <si>
    <t>Дүнембай Абылайхан</t>
  </si>
  <si>
    <t>Dunembay Abylaikhan</t>
  </si>
  <si>
    <t>Южно-Казахстанская область, Казахско-турецкий лицей / Kazakh-Turkish Lyceum</t>
  </si>
  <si>
    <t>Казахстан, Сборная команда Южно-Казахстанской области</t>
  </si>
  <si>
    <t>С-34</t>
  </si>
  <si>
    <t>Данилов Прокопий</t>
  </si>
  <si>
    <t>Danilov Prokopiy</t>
  </si>
  <si>
    <t>С-03</t>
  </si>
  <si>
    <t>Миллер Сергей</t>
  </si>
  <si>
    <t>Miller Sergey</t>
  </si>
  <si>
    <t>Иркутская область</t>
  </si>
  <si>
    <t>НОУ Лицей №36 ОАО «РЖД»</t>
  </si>
  <si>
    <t>С-31</t>
  </si>
  <si>
    <t>Ауеспек Темирлан</t>
  </si>
  <si>
    <t>Auyespek Temirlan</t>
  </si>
  <si>
    <t>Алматы,
Лицей №39</t>
  </si>
  <si>
    <t>Казахстан, Сборная команда Алматы</t>
  </si>
  <si>
    <t>С-02</t>
  </si>
  <si>
    <t>Прокопьев Айсен</t>
  </si>
  <si>
    <t>Prokopyev Aysen</t>
  </si>
  <si>
    <t>С-04</t>
  </si>
  <si>
    <t>Сейдуали Дарын</t>
  </si>
  <si>
    <t>Seiduali Daryn</t>
  </si>
  <si>
    <t>Жамбылская, Казахско-турецкий лицей / Kazakh-Turkish Lyceum</t>
  </si>
  <si>
    <t>Казахстан , Сборная команда Жамбылской области</t>
  </si>
  <si>
    <t>С-06</t>
  </si>
  <si>
    <t>Бурцев Владлен</t>
  </si>
  <si>
    <t>Burtsev Vladlen</t>
  </si>
  <si>
    <t>С-21</t>
  </si>
  <si>
    <t>Заморщиков Владимир</t>
  </si>
  <si>
    <t>Zamorshchikov Vladimir</t>
  </si>
  <si>
    <t>С-07</t>
  </si>
  <si>
    <t>Жуйатай Куаныш</t>
  </si>
  <si>
    <t>Zhuatay Kuanysh</t>
  </si>
  <si>
    <t>Республиканская специализированная для одаренных детей имени Абая</t>
  </si>
  <si>
    <t>С-08</t>
  </si>
  <si>
    <t>Толеутай Адил</t>
  </si>
  <si>
    <t>Toleutay Adil</t>
  </si>
  <si>
    <t>Павлодарская, Cпециализированная школа для одаренных детей "Жас дарын"</t>
  </si>
  <si>
    <t>Казахстан, Сборная команда Павлодарской области</t>
  </si>
  <si>
    <t>С-11</t>
  </si>
  <si>
    <t>Жунис Касым</t>
  </si>
  <si>
    <t>Zhunis Kasym</t>
  </si>
  <si>
    <t>09.10.1997</t>
  </si>
  <si>
    <t>С-15</t>
  </si>
  <si>
    <t>Нигмадилов Мади</t>
  </si>
  <si>
    <t>Nigmadilov Madi</t>
  </si>
  <si>
    <t>Восточно-Казахстанская область, Школа-гимназия №3</t>
  </si>
  <si>
    <t>Казахстан, Сборная команда Восточно-Казахстанской области</t>
  </si>
  <si>
    <t>С-17</t>
  </si>
  <si>
    <t>Уалихан Аружан</t>
  </si>
  <si>
    <t>Ualikhan Aruzhan</t>
  </si>
  <si>
    <t>Кызылординская, Казахско-турецкий лицей / Kazakh-Turkish Lyceum</t>
  </si>
  <si>
    <t>Казахстан, Сборная команда Кызылординской области</t>
  </si>
  <si>
    <t>С-18</t>
  </si>
  <si>
    <t>Муратбеков Эльнар</t>
  </si>
  <si>
    <t>Muratbekov Yelnar</t>
  </si>
  <si>
    <t>Лицей №107</t>
  </si>
  <si>
    <t>С-19</t>
  </si>
  <si>
    <t>Айдарова Айсана</t>
  </si>
  <si>
    <t>Aidarova Aisana</t>
  </si>
  <si>
    <t>Алматинская СШ имени С.Бердыкулова, Жамбыльский р-н</t>
  </si>
  <si>
    <t>Казахстан, Сборная команда Алматинской области</t>
  </si>
  <si>
    <t>С-25</t>
  </si>
  <si>
    <t>Stefan Pricopie</t>
  </si>
  <si>
    <t>С-28</t>
  </si>
  <si>
    <t>Окоемова Светлана</t>
  </si>
  <si>
    <t>Okoemova Svetlana</t>
  </si>
  <si>
    <t>МБОУ "Октемский лицей"</t>
  </si>
  <si>
    <t>С-29</t>
  </si>
  <si>
    <t>Лопсан  Анзат</t>
  </si>
  <si>
    <t>Lopsan Anzat</t>
  </si>
  <si>
    <t>Республика Тыва</t>
  </si>
  <si>
    <t>Государственный лицей Республики Тыва</t>
  </si>
  <si>
    <t>С-32</t>
  </si>
  <si>
    <t>Мукушев Арман</t>
  </si>
  <si>
    <t>Mukyshev Arman</t>
  </si>
  <si>
    <t>Северо-Казахстанская область, Казахско-турецкий лицей / Kazakh-Turkish Lyceum</t>
  </si>
  <si>
    <t>Казахстан, Сборная команда Северо-Казахстанской области</t>
  </si>
  <si>
    <t>Спец.призы:</t>
  </si>
  <si>
    <t>Зимин Александр - "За максимальный результат"</t>
  </si>
  <si>
    <t>Симарова Екатерина - "За решение задачи №4"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</si>
</sst>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DD/MM/YYYY"/>
  </numFmts>
  <fonts count="13">
    <font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2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10"/>
      <name val="Arial Cyr"/>
      <family val="2"/>
    </font>
    <font>
      <sz val="9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68">
    <xf numFmtId="164" fontId="0" fillId="0" borderId="0" xfId="0" applyAlignment="1">
      <alignment/>
    </xf>
    <xf numFmtId="164" fontId="2" fillId="0" borderId="0" xfId="21" applyAlignment="1">
      <alignment horizontal="center" vertical="center"/>
      <protection/>
    </xf>
    <xf numFmtId="164" fontId="2" fillId="0" borderId="0" xfId="21">
      <alignment/>
      <protection/>
    </xf>
    <xf numFmtId="164" fontId="3" fillId="0" borderId="1" xfId="20" applyFont="1" applyBorder="1" applyAlignment="1">
      <alignment horizontal="center" vertical="center" wrapText="1"/>
      <protection/>
    </xf>
    <xf numFmtId="164" fontId="3" fillId="0" borderId="2" xfId="20" applyFont="1" applyBorder="1" applyAlignment="1">
      <alignment horizontal="center" vertical="center"/>
      <protection/>
    </xf>
    <xf numFmtId="164" fontId="3" fillId="0" borderId="3" xfId="20" applyFont="1" applyBorder="1" applyAlignment="1">
      <alignment horizontal="center" wrapText="1"/>
      <protection/>
    </xf>
    <xf numFmtId="164" fontId="3" fillId="0" borderId="4" xfId="20" applyFont="1" applyBorder="1" applyAlignment="1">
      <alignment horizontal="center" vertical="center"/>
      <protection/>
    </xf>
    <xf numFmtId="164" fontId="4" fillId="0" borderId="5" xfId="20" applyFont="1" applyBorder="1" applyAlignment="1">
      <alignment horizontal="center" vertical="center" wrapText="1"/>
      <protection/>
    </xf>
    <xf numFmtId="164" fontId="4" fillId="0" borderId="5" xfId="20" applyFont="1" applyBorder="1" applyAlignment="1">
      <alignment vertical="center" wrapText="1"/>
      <protection/>
    </xf>
    <xf numFmtId="164" fontId="4" fillId="0" borderId="4" xfId="20" applyFont="1" applyBorder="1" applyAlignment="1">
      <alignment horizontal="center" vertical="center"/>
      <protection/>
    </xf>
    <xf numFmtId="164" fontId="4" fillId="0" borderId="4" xfId="20" applyFont="1" applyBorder="1" applyAlignment="1">
      <alignment horizontal="center" vertical="center" wrapText="1"/>
      <protection/>
    </xf>
    <xf numFmtId="164" fontId="4" fillId="0" borderId="5" xfId="20" applyFont="1" applyBorder="1" applyAlignment="1">
      <alignment horizontal="center" vertical="center"/>
      <protection/>
    </xf>
    <xf numFmtId="164" fontId="5" fillId="2" borderId="5" xfId="20" applyFont="1" applyFill="1" applyBorder="1" applyAlignment="1">
      <alignment horizontal="left" vertical="center" wrapText="1"/>
      <protection/>
    </xf>
    <xf numFmtId="164" fontId="5" fillId="0" borderId="5" xfId="20" applyFont="1" applyBorder="1" applyAlignment="1">
      <alignment horizontal="left" vertical="center" wrapText="1"/>
      <protection/>
    </xf>
    <xf numFmtId="164" fontId="6" fillId="0" borderId="5" xfId="20" applyFont="1" applyBorder="1" applyAlignment="1">
      <alignment horizontal="left" vertical="center" wrapText="1"/>
      <protection/>
    </xf>
    <xf numFmtId="164" fontId="5" fillId="0" borderId="5" xfId="20" applyFont="1" applyBorder="1" applyAlignment="1">
      <alignment horizontal="center" vertical="center" wrapText="1"/>
      <protection/>
    </xf>
    <xf numFmtId="164" fontId="2" fillId="0" borderId="0" xfId="21" applyAlignment="1">
      <alignment vertical="center"/>
      <protection/>
    </xf>
    <xf numFmtId="166" fontId="5" fillId="0" borderId="5" xfId="20" applyNumberFormat="1" applyFont="1" applyBorder="1" applyAlignment="1">
      <alignment horizontal="left" vertical="center" wrapText="1"/>
      <protection/>
    </xf>
    <xf numFmtId="164" fontId="5" fillId="0" borderId="5" xfId="20" applyFont="1" applyBorder="1" applyAlignment="1">
      <alignment horizontal="left" vertical="center"/>
      <protection/>
    </xf>
    <xf numFmtId="166" fontId="5" fillId="0" borderId="5" xfId="20" applyNumberFormat="1" applyFont="1" applyBorder="1" applyAlignment="1">
      <alignment horizontal="left" vertical="center"/>
      <protection/>
    </xf>
    <xf numFmtId="164" fontId="4" fillId="2" borderId="5" xfId="20" applyFont="1" applyFill="1" applyBorder="1" applyAlignment="1">
      <alignment horizontal="left" vertical="center"/>
      <protection/>
    </xf>
    <xf numFmtId="164" fontId="7" fillId="0" borderId="5" xfId="20" applyFont="1" applyBorder="1" applyAlignment="1">
      <alignment horizontal="left" vertical="center"/>
      <protection/>
    </xf>
    <xf numFmtId="164" fontId="4" fillId="2" borderId="5" xfId="20" applyFont="1" applyFill="1" applyBorder="1" applyAlignment="1">
      <alignment horizontal="left" vertical="center" wrapText="1"/>
      <protection/>
    </xf>
    <xf numFmtId="164" fontId="4" fillId="0" borderId="5" xfId="20" applyFont="1" applyBorder="1" applyAlignment="1">
      <alignment horizontal="left" vertical="center"/>
      <protection/>
    </xf>
    <xf numFmtId="164" fontId="7" fillId="0" borderId="0" xfId="20" applyFont="1" applyBorder="1" applyAlignment="1">
      <alignment horizontal="left" vertical="center"/>
      <protection/>
    </xf>
    <xf numFmtId="164" fontId="7" fillId="0" borderId="5" xfId="20" applyFont="1" applyBorder="1" applyAlignment="1">
      <alignment vertical="center"/>
      <protection/>
    </xf>
    <xf numFmtId="164" fontId="4" fillId="2" borderId="5" xfId="20" applyFont="1" applyFill="1" applyBorder="1" applyAlignment="1">
      <alignment vertical="center" wrapText="1"/>
      <protection/>
    </xf>
    <xf numFmtId="166" fontId="5" fillId="2" borderId="5" xfId="20" applyNumberFormat="1" applyFont="1" applyFill="1" applyBorder="1" applyAlignment="1">
      <alignment horizontal="left" vertical="center" wrapText="1"/>
      <protection/>
    </xf>
    <xf numFmtId="164" fontId="4" fillId="0" borderId="6" xfId="20" applyFont="1" applyBorder="1" applyAlignment="1">
      <alignment horizontal="center" vertical="center" wrapText="1"/>
      <protection/>
    </xf>
    <xf numFmtId="164" fontId="4" fillId="0" borderId="6" xfId="20" applyFont="1" applyBorder="1" applyAlignment="1">
      <alignment horizontal="center" vertical="center"/>
      <protection/>
    </xf>
    <xf numFmtId="164" fontId="4" fillId="2" borderId="6" xfId="20" applyFont="1" applyFill="1" applyBorder="1" applyAlignment="1">
      <alignment horizontal="left" vertical="center"/>
      <protection/>
    </xf>
    <xf numFmtId="164" fontId="4" fillId="2" borderId="6" xfId="20" applyFont="1" applyFill="1" applyBorder="1" applyAlignment="1">
      <alignment horizontal="left" vertical="center" wrapText="1"/>
      <protection/>
    </xf>
    <xf numFmtId="164" fontId="7" fillId="0" borderId="0" xfId="20" applyFont="1" applyBorder="1" applyAlignment="1">
      <alignment vertical="center"/>
      <protection/>
    </xf>
    <xf numFmtId="164" fontId="4" fillId="0" borderId="0" xfId="20" applyFont="1" applyBorder="1" applyAlignment="1">
      <alignment horizontal="center" vertical="center" wrapText="1"/>
      <protection/>
    </xf>
    <xf numFmtId="164" fontId="4" fillId="2" borderId="0" xfId="20" applyFont="1" applyFill="1" applyBorder="1" applyAlignment="1">
      <alignment vertical="center" wrapText="1"/>
      <protection/>
    </xf>
    <xf numFmtId="164" fontId="4" fillId="0" borderId="0" xfId="20" applyFont="1" applyBorder="1" applyAlignment="1">
      <alignment horizontal="left" vertical="center"/>
      <protection/>
    </xf>
    <xf numFmtId="164" fontId="5" fillId="0" borderId="0" xfId="20" applyFont="1" applyBorder="1" applyAlignment="1">
      <alignment horizontal="center" vertical="center" wrapText="1"/>
      <protection/>
    </xf>
    <xf numFmtId="164" fontId="4" fillId="0" borderId="0" xfId="20" applyFont="1" applyBorder="1" applyAlignment="1">
      <alignment horizontal="center" vertical="center"/>
      <protection/>
    </xf>
    <xf numFmtId="164" fontId="4" fillId="0" borderId="0" xfId="20" applyFont="1" applyFill="1" applyBorder="1" applyAlignment="1">
      <alignment horizontal="center" vertical="center"/>
      <protection/>
    </xf>
    <xf numFmtId="164" fontId="5" fillId="0" borderId="0" xfId="20" applyFont="1" applyBorder="1" applyAlignment="1">
      <alignment horizontal="left" vertical="center" wrapText="1"/>
      <protection/>
    </xf>
    <xf numFmtId="164" fontId="2" fillId="0" borderId="0" xfId="21" applyFont="1" applyBorder="1">
      <alignment/>
      <protection/>
    </xf>
    <xf numFmtId="164" fontId="8" fillId="0" borderId="0" xfId="21" applyFont="1" applyBorder="1" applyAlignment="1">
      <alignment horizontal="center" vertical="center"/>
      <protection/>
    </xf>
    <xf numFmtId="164" fontId="5" fillId="2" borderId="0" xfId="21" applyFont="1" applyFill="1" applyBorder="1" applyAlignment="1">
      <alignment horizontal="left" vertical="center" wrapText="1"/>
      <protection/>
    </xf>
    <xf numFmtId="164" fontId="9" fillId="2" borderId="0" xfId="21" applyFont="1" applyFill="1" applyBorder="1" applyAlignment="1">
      <alignment horizontal="justify" vertical="top" wrapText="1"/>
      <protection/>
    </xf>
    <xf numFmtId="164" fontId="2" fillId="0" borderId="0" xfId="21" applyBorder="1" applyAlignment="1">
      <alignment horizontal="center" vertical="center"/>
      <protection/>
    </xf>
    <xf numFmtId="164" fontId="4" fillId="2" borderId="0" xfId="21" applyFont="1" applyFill="1" applyBorder="1" applyAlignment="1">
      <alignment horizontal="center" vertical="center" wrapText="1"/>
      <protection/>
    </xf>
    <xf numFmtId="164" fontId="7" fillId="0" borderId="0" xfId="21" applyFont="1" applyBorder="1" applyAlignment="1">
      <alignment horizontal="center" vertical="center"/>
      <protection/>
    </xf>
    <xf numFmtId="164" fontId="6" fillId="0" borderId="0" xfId="21" applyFont="1" applyBorder="1" applyAlignment="1">
      <alignment horizontal="left" vertical="center"/>
      <protection/>
    </xf>
    <xf numFmtId="164" fontId="2" fillId="0" borderId="0" xfId="21" applyAlignment="1">
      <alignment horizontal="left"/>
      <protection/>
    </xf>
    <xf numFmtId="164" fontId="10" fillId="0" borderId="0" xfId="21" applyFont="1">
      <alignment/>
      <protection/>
    </xf>
    <xf numFmtId="164" fontId="9" fillId="2" borderId="0" xfId="21" applyFont="1" applyFill="1" applyBorder="1" applyAlignment="1">
      <alignment horizontal="justify" vertical="center" wrapText="1"/>
      <protection/>
    </xf>
    <xf numFmtId="166" fontId="2" fillId="0" borderId="0" xfId="21" applyNumberFormat="1" applyBorder="1" applyAlignment="1">
      <alignment horizontal="center" vertical="center"/>
      <protection/>
    </xf>
    <xf numFmtId="164" fontId="11" fillId="0" borderId="0" xfId="21" applyFont="1" applyBorder="1" applyAlignment="1">
      <alignment vertical="center"/>
      <protection/>
    </xf>
    <xf numFmtId="164" fontId="9" fillId="2" borderId="0" xfId="21" applyFont="1" applyFill="1" applyBorder="1" applyAlignment="1">
      <alignment vertical="center" wrapText="1"/>
      <protection/>
    </xf>
    <xf numFmtId="164" fontId="12" fillId="0" borderId="0" xfId="21" applyFont="1" applyBorder="1" applyAlignment="1">
      <alignment vertical="center"/>
      <protection/>
    </xf>
    <xf numFmtId="164" fontId="2" fillId="0" borderId="0" xfId="21" applyAlignment="1">
      <alignment horizontal="center"/>
      <protection/>
    </xf>
    <xf numFmtId="164" fontId="2" fillId="0" borderId="0" xfId="21" applyAlignment="1">
      <alignment wrapText="1"/>
      <protection/>
    </xf>
    <xf numFmtId="164" fontId="8" fillId="0" borderId="2" xfId="20" applyFont="1" applyBorder="1" applyAlignment="1">
      <alignment horizontal="center" vertical="center" wrapText="1"/>
      <protection/>
    </xf>
    <xf numFmtId="164" fontId="8" fillId="0" borderId="4" xfId="20" applyFont="1" applyBorder="1" applyAlignment="1">
      <alignment horizontal="center" vertical="center" wrapText="1"/>
      <protection/>
    </xf>
    <xf numFmtId="164" fontId="4" fillId="0" borderId="5" xfId="20" applyFont="1" applyBorder="1" applyAlignment="1">
      <alignment horizontal="left" vertical="center" wrapText="1"/>
      <protection/>
    </xf>
    <xf numFmtId="164" fontId="4" fillId="0" borderId="5" xfId="20" applyFont="1" applyBorder="1" applyAlignment="1">
      <alignment vertical="center"/>
      <protection/>
    </xf>
    <xf numFmtId="164" fontId="5" fillId="0" borderId="7" xfId="20" applyFont="1" applyBorder="1" applyAlignment="1">
      <alignment horizontal="left" vertical="center" wrapText="1"/>
      <protection/>
    </xf>
    <xf numFmtId="164" fontId="5" fillId="0" borderId="5" xfId="20" applyFont="1" applyBorder="1" applyAlignment="1">
      <alignment vertical="center" wrapText="1"/>
      <protection/>
    </xf>
    <xf numFmtId="166" fontId="4" fillId="0" borderId="5" xfId="20" applyNumberFormat="1" applyFont="1" applyBorder="1" applyAlignment="1">
      <alignment horizontal="left" vertical="center"/>
      <protection/>
    </xf>
    <xf numFmtId="164" fontId="5" fillId="0" borderId="0" xfId="20" applyFont="1" applyFill="1" applyBorder="1" applyAlignment="1">
      <alignment horizontal="left" vertical="center" wrapText="1"/>
      <protection/>
    </xf>
    <xf numFmtId="164" fontId="8" fillId="0" borderId="0" xfId="21" applyFont="1" applyBorder="1" applyAlignment="1">
      <alignment horizontal="right" vertical="center"/>
      <protection/>
    </xf>
    <xf numFmtId="164" fontId="5" fillId="2" borderId="0" xfId="21" applyFont="1" applyFill="1" applyBorder="1" applyAlignment="1">
      <alignment horizontal="left" vertical="center"/>
      <protection/>
    </xf>
    <xf numFmtId="164" fontId="4" fillId="2" borderId="0" xfId="21" applyFont="1" applyFill="1" applyBorder="1" applyAlignment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TableStyleLight1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workbookViewId="0" topLeftCell="A1">
      <selection activeCell="I1" sqref="I1"/>
    </sheetView>
  </sheetViews>
  <sheetFormatPr defaultColWidth="9.140625" defaultRowHeight="12.75"/>
  <cols>
    <col min="1" max="1" width="6.28125" style="1" customWidth="1"/>
    <col min="2" max="2" width="18.28125" style="1" customWidth="1"/>
    <col min="3" max="3" width="18.28125" style="2" customWidth="1"/>
    <col min="4" max="4" width="21.57421875" style="2" customWidth="1"/>
    <col min="5" max="5" width="0" style="2" hidden="1" customWidth="1"/>
    <col min="6" max="6" width="0" style="1" hidden="1" customWidth="1"/>
    <col min="7" max="7" width="0" style="2" hidden="1" customWidth="1"/>
    <col min="8" max="8" width="23.8515625" style="2" customWidth="1"/>
    <col min="9" max="18" width="10.140625" style="1" customWidth="1"/>
    <col min="19" max="16384" width="9.421875" style="2" customWidth="1"/>
  </cols>
  <sheetData>
    <row r="1" spans="1:18" ht="15.75" customHeight="1">
      <c r="A1" s="3" t="s">
        <v>0</v>
      </c>
      <c r="B1" s="3"/>
      <c r="C1" s="3"/>
      <c r="D1" s="3"/>
      <c r="E1" s="3"/>
      <c r="F1" s="3"/>
      <c r="G1" s="3"/>
      <c r="H1" s="3"/>
      <c r="I1" s="4" t="s">
        <v>1</v>
      </c>
      <c r="J1" s="4"/>
      <c r="K1" s="4"/>
      <c r="L1" s="4"/>
      <c r="M1" s="4"/>
      <c r="N1" s="4"/>
      <c r="O1" s="4"/>
      <c r="P1" s="4"/>
      <c r="Q1" s="4"/>
      <c r="R1" s="4"/>
    </row>
    <row r="2" spans="1:18" ht="15.75" customHeight="1">
      <c r="A2" s="5" t="s">
        <v>2</v>
      </c>
      <c r="B2" s="5"/>
      <c r="C2" s="5"/>
      <c r="D2" s="5"/>
      <c r="E2" s="5"/>
      <c r="F2" s="5"/>
      <c r="G2" s="5"/>
      <c r="H2" s="5"/>
      <c r="I2" s="6" t="s">
        <v>3</v>
      </c>
      <c r="J2" s="6"/>
      <c r="K2" s="6"/>
      <c r="L2" s="6"/>
      <c r="M2" s="6"/>
      <c r="N2" s="6"/>
      <c r="O2" s="6"/>
      <c r="P2" s="6"/>
      <c r="Q2" s="6"/>
      <c r="R2" s="6"/>
    </row>
    <row r="3" spans="1:18" ht="13.5" customHeight="1">
      <c r="A3" s="7" t="s">
        <v>4</v>
      </c>
      <c r="B3" s="7" t="s">
        <v>5</v>
      </c>
      <c r="C3" s="8" t="s">
        <v>6</v>
      </c>
      <c r="D3" s="8" t="s">
        <v>7</v>
      </c>
      <c r="E3" s="8" t="s">
        <v>8</v>
      </c>
      <c r="F3" s="7" t="s">
        <v>9</v>
      </c>
      <c r="G3" s="8" t="s">
        <v>10</v>
      </c>
      <c r="H3" s="8" t="s">
        <v>11</v>
      </c>
      <c r="I3" s="9" t="s">
        <v>12</v>
      </c>
      <c r="J3" s="9"/>
      <c r="K3" s="9"/>
      <c r="L3" s="9"/>
      <c r="M3" s="9" t="s">
        <v>13</v>
      </c>
      <c r="N3" s="9"/>
      <c r="O3" s="9"/>
      <c r="P3" s="9"/>
      <c r="Q3" s="10" t="s">
        <v>14</v>
      </c>
      <c r="R3" s="11" t="s">
        <v>15</v>
      </c>
    </row>
    <row r="4" spans="1:18" ht="13.5">
      <c r="A4" s="7"/>
      <c r="B4" s="7"/>
      <c r="C4" s="8"/>
      <c r="D4" s="8"/>
      <c r="E4" s="8"/>
      <c r="F4" s="7"/>
      <c r="G4" s="8"/>
      <c r="H4" s="8"/>
      <c r="I4" s="9"/>
      <c r="J4" s="9"/>
      <c r="K4" s="9"/>
      <c r="L4" s="9"/>
      <c r="M4" s="9"/>
      <c r="N4" s="9"/>
      <c r="O4" s="9"/>
      <c r="P4" s="9"/>
      <c r="Q4" s="10"/>
      <c r="R4" s="11"/>
    </row>
    <row r="5" spans="1:18" ht="13.5" customHeight="1">
      <c r="A5" s="7"/>
      <c r="B5" s="7"/>
      <c r="C5" s="8"/>
      <c r="D5" s="8"/>
      <c r="E5" s="8"/>
      <c r="F5" s="7"/>
      <c r="G5" s="8"/>
      <c r="H5" s="8"/>
      <c r="I5" s="11">
        <v>1</v>
      </c>
      <c r="J5" s="11">
        <v>2</v>
      </c>
      <c r="K5" s="11">
        <v>3</v>
      </c>
      <c r="L5" s="11">
        <v>4</v>
      </c>
      <c r="M5" s="11">
        <v>5</v>
      </c>
      <c r="N5" s="11">
        <v>6</v>
      </c>
      <c r="O5" s="11">
        <v>7</v>
      </c>
      <c r="P5" s="11">
        <v>8</v>
      </c>
      <c r="Q5" s="7" t="s">
        <v>16</v>
      </c>
      <c r="R5" s="11"/>
    </row>
    <row r="6" spans="1:18" ht="13.5">
      <c r="A6" s="7"/>
      <c r="B6" s="7"/>
      <c r="C6" s="8"/>
      <c r="D6" s="8"/>
      <c r="E6" s="8"/>
      <c r="F6" s="7"/>
      <c r="G6" s="8"/>
      <c r="H6" s="8"/>
      <c r="I6" s="11"/>
      <c r="J6" s="11"/>
      <c r="K6" s="11"/>
      <c r="L6" s="11"/>
      <c r="M6" s="11"/>
      <c r="N6" s="11"/>
      <c r="O6" s="11"/>
      <c r="P6" s="11"/>
      <c r="Q6" s="7"/>
      <c r="R6" s="11"/>
    </row>
    <row r="7" spans="1:18" s="16" customFormat="1" ht="43.5" customHeight="1">
      <c r="A7" s="7">
        <v>1</v>
      </c>
      <c r="B7" s="11" t="s">
        <v>17</v>
      </c>
      <c r="C7" s="12"/>
      <c r="D7" s="13" t="s">
        <v>18</v>
      </c>
      <c r="E7" s="14" t="s">
        <v>19</v>
      </c>
      <c r="F7" s="15" t="s">
        <v>20</v>
      </c>
      <c r="G7" s="13" t="s">
        <v>21</v>
      </c>
      <c r="H7" s="13" t="s">
        <v>22</v>
      </c>
      <c r="I7" s="7">
        <v>7</v>
      </c>
      <c r="J7" s="7">
        <v>7</v>
      </c>
      <c r="K7" s="15">
        <v>0</v>
      </c>
      <c r="L7" s="15">
        <v>0</v>
      </c>
      <c r="M7" s="15">
        <v>3</v>
      </c>
      <c r="N7" s="15">
        <v>3</v>
      </c>
      <c r="O7" s="15">
        <v>3</v>
      </c>
      <c r="P7" s="15">
        <v>7</v>
      </c>
      <c r="Q7" s="15">
        <f>SUM(I7:P7)</f>
        <v>30</v>
      </c>
      <c r="R7" s="11" t="s">
        <v>23</v>
      </c>
    </row>
    <row r="8" spans="1:18" ht="43.5" customHeight="1">
      <c r="A8" s="7">
        <v>2</v>
      </c>
      <c r="B8" s="7" t="s">
        <v>24</v>
      </c>
      <c r="C8" s="13"/>
      <c r="D8" s="13" t="s">
        <v>25</v>
      </c>
      <c r="E8" s="13" t="s">
        <v>26</v>
      </c>
      <c r="F8" s="15" t="s">
        <v>20</v>
      </c>
      <c r="G8" s="13" t="s">
        <v>27</v>
      </c>
      <c r="H8" s="13" t="s">
        <v>22</v>
      </c>
      <c r="I8" s="7">
        <v>7</v>
      </c>
      <c r="J8" s="7">
        <v>0</v>
      </c>
      <c r="K8" s="15">
        <v>7</v>
      </c>
      <c r="L8" s="15">
        <v>0</v>
      </c>
      <c r="M8" s="15">
        <v>7</v>
      </c>
      <c r="N8" s="15">
        <v>3</v>
      </c>
      <c r="O8" s="15">
        <v>0</v>
      </c>
      <c r="P8" s="15">
        <v>0</v>
      </c>
      <c r="Q8" s="15">
        <f>SUM(I8:P8)</f>
        <v>24</v>
      </c>
      <c r="R8" s="11" t="s">
        <v>28</v>
      </c>
    </row>
    <row r="9" spans="1:18" ht="66" customHeight="1">
      <c r="A9" s="7">
        <v>3</v>
      </c>
      <c r="B9" s="11" t="s">
        <v>29</v>
      </c>
      <c r="C9" s="12"/>
      <c r="D9" s="13" t="s">
        <v>30</v>
      </c>
      <c r="E9" s="17">
        <v>36445</v>
      </c>
      <c r="F9" s="15" t="s">
        <v>20</v>
      </c>
      <c r="G9" s="13" t="s">
        <v>31</v>
      </c>
      <c r="H9" s="13" t="s">
        <v>32</v>
      </c>
      <c r="I9" s="7">
        <v>7</v>
      </c>
      <c r="J9" s="7">
        <v>2</v>
      </c>
      <c r="K9" s="15">
        <v>7</v>
      </c>
      <c r="L9" s="15">
        <v>0</v>
      </c>
      <c r="M9" s="15">
        <v>3</v>
      </c>
      <c r="N9" s="15">
        <v>3</v>
      </c>
      <c r="O9" s="15">
        <v>0</v>
      </c>
      <c r="P9" s="15">
        <v>0</v>
      </c>
      <c r="Q9" s="15">
        <f>SUM(I9:P9)</f>
        <v>22</v>
      </c>
      <c r="R9" s="11" t="s">
        <v>28</v>
      </c>
    </row>
    <row r="10" spans="1:18" ht="42.75" customHeight="1">
      <c r="A10" s="7">
        <v>4</v>
      </c>
      <c r="B10" s="7" t="s">
        <v>33</v>
      </c>
      <c r="C10" s="18" t="s">
        <v>34</v>
      </c>
      <c r="D10" s="18" t="s">
        <v>35</v>
      </c>
      <c r="E10" s="19">
        <v>36322</v>
      </c>
      <c r="F10" s="15" t="s">
        <v>36</v>
      </c>
      <c r="G10" s="12" t="s">
        <v>37</v>
      </c>
      <c r="H10" s="12" t="s">
        <v>38</v>
      </c>
      <c r="I10" s="7">
        <v>7</v>
      </c>
      <c r="J10" s="7">
        <v>2</v>
      </c>
      <c r="K10" s="15">
        <v>0</v>
      </c>
      <c r="L10" s="15">
        <v>7</v>
      </c>
      <c r="M10" s="15">
        <v>0</v>
      </c>
      <c r="N10" s="15">
        <v>3</v>
      </c>
      <c r="O10" s="15">
        <v>0</v>
      </c>
      <c r="P10" s="15">
        <v>0</v>
      </c>
      <c r="Q10" s="15">
        <f>SUM(I10:P10)</f>
        <v>19</v>
      </c>
      <c r="R10" s="11" t="s">
        <v>39</v>
      </c>
    </row>
    <row r="11" spans="1:18" ht="39.75" customHeight="1">
      <c r="A11" s="7">
        <v>5</v>
      </c>
      <c r="B11" s="11" t="s">
        <v>40</v>
      </c>
      <c r="C11" s="13"/>
      <c r="D11" s="13" t="s">
        <v>41</v>
      </c>
      <c r="E11" s="13" t="s">
        <v>42</v>
      </c>
      <c r="F11" s="15" t="s">
        <v>20</v>
      </c>
      <c r="G11" s="13" t="s">
        <v>27</v>
      </c>
      <c r="H11" s="13" t="s">
        <v>22</v>
      </c>
      <c r="I11" s="7">
        <v>7</v>
      </c>
      <c r="J11" s="7">
        <v>2</v>
      </c>
      <c r="K11" s="15">
        <v>0</v>
      </c>
      <c r="L11" s="15">
        <v>7</v>
      </c>
      <c r="M11" s="15">
        <v>0</v>
      </c>
      <c r="N11" s="15">
        <v>3</v>
      </c>
      <c r="O11" s="15">
        <v>0</v>
      </c>
      <c r="P11" s="15">
        <v>0</v>
      </c>
      <c r="Q11" s="15">
        <f>SUM(I11:P11)</f>
        <v>19</v>
      </c>
      <c r="R11" s="11" t="s">
        <v>39</v>
      </c>
    </row>
    <row r="12" spans="1:18" ht="32.25" customHeight="1">
      <c r="A12" s="7">
        <v>6</v>
      </c>
      <c r="B12" s="7" t="s">
        <v>43</v>
      </c>
      <c r="C12" s="18" t="s">
        <v>44</v>
      </c>
      <c r="D12" s="18" t="s">
        <v>45</v>
      </c>
      <c r="E12" s="17">
        <v>36145</v>
      </c>
      <c r="F12" s="15" t="s">
        <v>46</v>
      </c>
      <c r="G12" s="13" t="s">
        <v>47</v>
      </c>
      <c r="H12" s="13" t="s">
        <v>48</v>
      </c>
      <c r="I12" s="7">
        <v>7</v>
      </c>
      <c r="J12" s="7">
        <v>7</v>
      </c>
      <c r="K12" s="15">
        <v>0</v>
      </c>
      <c r="L12" s="15">
        <v>0</v>
      </c>
      <c r="M12" s="15">
        <v>4</v>
      </c>
      <c r="N12" s="15">
        <v>0</v>
      </c>
      <c r="O12" s="15">
        <v>0</v>
      </c>
      <c r="P12" s="15">
        <v>0</v>
      </c>
      <c r="Q12" s="15">
        <f>SUM(I12:P12)</f>
        <v>18</v>
      </c>
      <c r="R12" s="11" t="s">
        <v>39</v>
      </c>
    </row>
    <row r="13" spans="1:18" ht="80.25" customHeight="1">
      <c r="A13" s="7">
        <v>7</v>
      </c>
      <c r="B13" s="11" t="s">
        <v>49</v>
      </c>
      <c r="C13" s="13" t="s">
        <v>50</v>
      </c>
      <c r="D13" s="13" t="s">
        <v>51</v>
      </c>
      <c r="E13" s="17">
        <v>35925</v>
      </c>
      <c r="F13" s="15" t="s">
        <v>36</v>
      </c>
      <c r="G13" s="13" t="s">
        <v>52</v>
      </c>
      <c r="H13" s="13" t="s">
        <v>53</v>
      </c>
      <c r="I13" s="7">
        <v>7</v>
      </c>
      <c r="J13" s="7">
        <v>3</v>
      </c>
      <c r="K13" s="15">
        <v>0</v>
      </c>
      <c r="L13" s="15">
        <v>0</v>
      </c>
      <c r="M13" s="15">
        <v>3</v>
      </c>
      <c r="N13" s="15">
        <v>0</v>
      </c>
      <c r="O13" s="15">
        <v>0</v>
      </c>
      <c r="P13" s="15">
        <v>0</v>
      </c>
      <c r="Q13" s="15">
        <f>SUM(I13:P13)</f>
        <v>13</v>
      </c>
      <c r="R13" s="11" t="s">
        <v>54</v>
      </c>
    </row>
    <row r="14" spans="1:18" ht="27.75" customHeight="1">
      <c r="A14" s="7">
        <v>8</v>
      </c>
      <c r="B14" s="7" t="s">
        <v>55</v>
      </c>
      <c r="C14" s="20" t="s">
        <v>56</v>
      </c>
      <c r="D14" s="20" t="s">
        <v>57</v>
      </c>
      <c r="E14" s="21"/>
      <c r="F14" s="7" t="s">
        <v>58</v>
      </c>
      <c r="G14" s="22" t="s">
        <v>59</v>
      </c>
      <c r="H14" s="23" t="s">
        <v>60</v>
      </c>
      <c r="I14" s="7">
        <v>3</v>
      </c>
      <c r="J14" s="7">
        <v>5</v>
      </c>
      <c r="K14" s="15">
        <v>0</v>
      </c>
      <c r="L14" s="15">
        <v>0</v>
      </c>
      <c r="M14" s="15">
        <v>3</v>
      </c>
      <c r="N14" s="15">
        <v>0</v>
      </c>
      <c r="O14" s="15">
        <v>0</v>
      </c>
      <c r="P14" s="15">
        <v>0</v>
      </c>
      <c r="Q14" s="15">
        <f>SUM(I14:P14)</f>
        <v>11</v>
      </c>
      <c r="R14" s="11" t="s">
        <v>54</v>
      </c>
    </row>
    <row r="15" spans="1:18" ht="27.75" customHeight="1">
      <c r="A15" s="7">
        <v>9</v>
      </c>
      <c r="B15" s="7" t="s">
        <v>61</v>
      </c>
      <c r="C15" s="20" t="s">
        <v>62</v>
      </c>
      <c r="D15" s="20" t="s">
        <v>63</v>
      </c>
      <c r="E15" s="24"/>
      <c r="F15" s="7" t="s">
        <v>58</v>
      </c>
      <c r="G15" s="22" t="s">
        <v>59</v>
      </c>
      <c r="H15" s="23" t="s">
        <v>60</v>
      </c>
      <c r="I15" s="7">
        <v>7</v>
      </c>
      <c r="J15" s="7">
        <v>1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f>SUM(I15:P15)</f>
        <v>8</v>
      </c>
      <c r="R15" s="11"/>
    </row>
    <row r="16" spans="1:18" ht="45" customHeight="1">
      <c r="A16" s="7">
        <v>10</v>
      </c>
      <c r="B16" s="11" t="s">
        <v>64</v>
      </c>
      <c r="C16" s="12" t="s">
        <v>65</v>
      </c>
      <c r="D16" s="12" t="s">
        <v>66</v>
      </c>
      <c r="E16" s="17">
        <v>36128</v>
      </c>
      <c r="F16" s="15" t="s">
        <v>36</v>
      </c>
      <c r="G16" s="13" t="s">
        <v>67</v>
      </c>
      <c r="H16" s="13" t="s">
        <v>68</v>
      </c>
      <c r="I16" s="7">
        <v>7</v>
      </c>
      <c r="J16" s="7">
        <v>0</v>
      </c>
      <c r="K16" s="15">
        <v>0</v>
      </c>
      <c r="L16" s="15">
        <v>0</v>
      </c>
      <c r="M16" s="15">
        <v>1</v>
      </c>
      <c r="N16" s="15">
        <v>0</v>
      </c>
      <c r="O16" s="15">
        <v>0</v>
      </c>
      <c r="P16" s="15">
        <v>0</v>
      </c>
      <c r="Q16" s="15">
        <f>SUM(I16:P16)</f>
        <v>8</v>
      </c>
      <c r="R16" s="11"/>
    </row>
    <row r="17" spans="1:18" ht="48.75" customHeight="1">
      <c r="A17" s="7">
        <v>11</v>
      </c>
      <c r="B17" s="7" t="s">
        <v>69</v>
      </c>
      <c r="C17" s="12" t="s">
        <v>70</v>
      </c>
      <c r="D17" s="13" t="s">
        <v>71</v>
      </c>
      <c r="E17" s="17">
        <v>36184</v>
      </c>
      <c r="F17" s="15" t="s">
        <v>36</v>
      </c>
      <c r="G17" s="13" t="s">
        <v>72</v>
      </c>
      <c r="H17" s="13" t="s">
        <v>73</v>
      </c>
      <c r="I17" s="7">
        <v>7</v>
      </c>
      <c r="J17" s="7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f>SUM(I17:P17)</f>
        <v>7</v>
      </c>
      <c r="R17" s="11"/>
    </row>
    <row r="18" spans="1:18" ht="27.75" customHeight="1">
      <c r="A18" s="7">
        <v>12</v>
      </c>
      <c r="B18" s="7" t="s">
        <v>74</v>
      </c>
      <c r="C18" s="20" t="s">
        <v>75</v>
      </c>
      <c r="D18" s="20" t="s">
        <v>76</v>
      </c>
      <c r="E18" s="21"/>
      <c r="F18" s="7" t="s">
        <v>58</v>
      </c>
      <c r="G18" s="22" t="s">
        <v>59</v>
      </c>
      <c r="H18" s="23" t="s">
        <v>60</v>
      </c>
      <c r="I18" s="7">
        <v>7</v>
      </c>
      <c r="J18" s="7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f>SUM(I18:P18)</f>
        <v>7</v>
      </c>
      <c r="R18" s="11"/>
    </row>
    <row r="19" spans="1:18" ht="27.75" customHeight="1">
      <c r="A19" s="7">
        <v>13</v>
      </c>
      <c r="B19" s="7" t="s">
        <v>77</v>
      </c>
      <c r="C19" s="20" t="s">
        <v>78</v>
      </c>
      <c r="D19" s="20" t="s">
        <v>79</v>
      </c>
      <c r="E19" s="25"/>
      <c r="F19" s="7" t="s">
        <v>58</v>
      </c>
      <c r="G19" s="26" t="s">
        <v>80</v>
      </c>
      <c r="H19" s="23" t="s">
        <v>81</v>
      </c>
      <c r="I19" s="7">
        <v>2</v>
      </c>
      <c r="J19" s="7">
        <v>4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f>SUM(I19:P19)</f>
        <v>6</v>
      </c>
      <c r="R19" s="11"/>
    </row>
    <row r="20" spans="1:18" ht="43.5" customHeight="1">
      <c r="A20" s="7">
        <v>14</v>
      </c>
      <c r="B20" s="11" t="s">
        <v>82</v>
      </c>
      <c r="C20" s="12" t="s">
        <v>83</v>
      </c>
      <c r="D20" s="13" t="s">
        <v>84</v>
      </c>
      <c r="E20" s="13" t="s">
        <v>85</v>
      </c>
      <c r="F20" s="15" t="s">
        <v>36</v>
      </c>
      <c r="G20" s="13" t="s">
        <v>86</v>
      </c>
      <c r="H20" s="13" t="s">
        <v>87</v>
      </c>
      <c r="I20" s="7">
        <v>2</v>
      </c>
      <c r="J20" s="7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f>SUM(I20:P20)</f>
        <v>2</v>
      </c>
      <c r="R20" s="11"/>
    </row>
    <row r="21" spans="1:18" ht="25.5" customHeight="1">
      <c r="A21" s="7">
        <v>15</v>
      </c>
      <c r="B21" s="11" t="s">
        <v>88</v>
      </c>
      <c r="C21" s="20" t="s">
        <v>89</v>
      </c>
      <c r="D21" s="20" t="s">
        <v>90</v>
      </c>
      <c r="E21" s="21"/>
      <c r="F21" s="7" t="s">
        <v>58</v>
      </c>
      <c r="G21" s="22" t="s">
        <v>59</v>
      </c>
      <c r="H21" s="23" t="s">
        <v>60</v>
      </c>
      <c r="I21" s="7">
        <v>2</v>
      </c>
      <c r="J21" s="7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f>SUM(I21:P21)</f>
        <v>2</v>
      </c>
      <c r="R21" s="11"/>
    </row>
    <row r="22" spans="1:18" ht="25.5" customHeight="1">
      <c r="A22" s="7">
        <v>16</v>
      </c>
      <c r="B22" s="11" t="s">
        <v>91</v>
      </c>
      <c r="C22" s="13" t="s">
        <v>92</v>
      </c>
      <c r="D22" s="22" t="s">
        <v>93</v>
      </c>
      <c r="E22" s="27"/>
      <c r="F22" s="7" t="s">
        <v>58</v>
      </c>
      <c r="G22" s="26" t="s">
        <v>94</v>
      </c>
      <c r="H22" s="23" t="s">
        <v>81</v>
      </c>
      <c r="I22" s="7">
        <v>2</v>
      </c>
      <c r="J22" s="7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f>SUM(I22:P22)</f>
        <v>2</v>
      </c>
      <c r="R22" s="11"/>
    </row>
    <row r="23" spans="1:18" ht="26.25" customHeight="1">
      <c r="A23" s="7">
        <v>17</v>
      </c>
      <c r="B23" s="11" t="s">
        <v>95</v>
      </c>
      <c r="C23" s="20" t="s">
        <v>96</v>
      </c>
      <c r="D23" s="22" t="s">
        <v>97</v>
      </c>
      <c r="E23" s="25"/>
      <c r="F23" s="7" t="s">
        <v>58</v>
      </c>
      <c r="G23" s="26" t="s">
        <v>59</v>
      </c>
      <c r="H23" s="23" t="s">
        <v>81</v>
      </c>
      <c r="I23" s="7">
        <v>2</v>
      </c>
      <c r="J23" s="7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f>SUM(I23:P23)</f>
        <v>2</v>
      </c>
      <c r="R23" s="11"/>
    </row>
    <row r="24" spans="1:18" ht="13.5">
      <c r="A24" s="28"/>
      <c r="B24" s="29"/>
      <c r="C24" s="30"/>
      <c r="D24" s="31"/>
      <c r="E24" s="32"/>
      <c r="F24" s="33"/>
      <c r="G24" s="34"/>
      <c r="H24" s="35"/>
      <c r="I24" s="33"/>
      <c r="J24" s="33"/>
      <c r="K24" s="36"/>
      <c r="L24" s="36"/>
      <c r="M24" s="36"/>
      <c r="N24" s="36"/>
      <c r="O24" s="36"/>
      <c r="P24" s="36"/>
      <c r="Q24" s="36"/>
      <c r="R24" s="37"/>
    </row>
    <row r="25" spans="2:4" ht="12.75" hidden="1">
      <c r="B25" s="38" t="s">
        <v>98</v>
      </c>
      <c r="C25" s="39" t="s">
        <v>18</v>
      </c>
      <c r="D25" s="40" t="s">
        <v>99</v>
      </c>
    </row>
    <row r="26" spans="2:3" ht="12.75" hidden="1">
      <c r="B26" s="38"/>
      <c r="C26" s="39"/>
    </row>
    <row r="27" spans="2:11" ht="12.75" customHeight="1" hidden="1">
      <c r="B27" s="41" t="s">
        <v>100</v>
      </c>
      <c r="C27" s="42" t="s">
        <v>101</v>
      </c>
      <c r="D27" s="42"/>
      <c r="E27" s="43"/>
      <c r="H27" s="41" t="s">
        <v>102</v>
      </c>
      <c r="I27" s="44"/>
      <c r="J27" s="45" t="s">
        <v>103</v>
      </c>
      <c r="K27" s="45"/>
    </row>
    <row r="28" spans="2:8" ht="12.75" hidden="1">
      <c r="B28" s="46"/>
      <c r="C28" s="47"/>
      <c r="D28" s="48"/>
      <c r="E28" s="43"/>
      <c r="H28" s="49"/>
    </row>
    <row r="29" spans="1:18" s="16" customFormat="1" ht="12.75" customHeight="1" hidden="1">
      <c r="A29" s="44"/>
      <c r="B29" s="41" t="s">
        <v>104</v>
      </c>
      <c r="C29" s="42" t="s">
        <v>105</v>
      </c>
      <c r="D29" s="42"/>
      <c r="E29" s="50"/>
      <c r="F29" s="1"/>
      <c r="H29" s="41" t="s">
        <v>106</v>
      </c>
      <c r="I29" s="1"/>
      <c r="J29" s="51">
        <v>41829</v>
      </c>
      <c r="K29" s="51"/>
      <c r="L29" s="1"/>
      <c r="M29" s="1"/>
      <c r="N29" s="1"/>
      <c r="O29" s="1"/>
      <c r="P29" s="1"/>
      <c r="Q29" s="1"/>
      <c r="R29" s="1"/>
    </row>
    <row r="30" spans="1:18" s="16" customFormat="1" ht="12.75" customHeight="1" hidden="1">
      <c r="A30" s="52"/>
      <c r="B30" s="41"/>
      <c r="C30" s="42" t="s">
        <v>107</v>
      </c>
      <c r="D30" s="42"/>
      <c r="E30" s="50"/>
      <c r="F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s="16" customFormat="1" ht="12.75" customHeight="1" hidden="1">
      <c r="A31" s="52"/>
      <c r="B31" s="41"/>
      <c r="C31" s="42" t="s">
        <v>108</v>
      </c>
      <c r="D31" s="42"/>
      <c r="E31" s="53"/>
      <c r="F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s="16" customFormat="1" ht="12.75" customHeight="1" hidden="1">
      <c r="A32" s="52"/>
      <c r="B32" s="41"/>
      <c r="C32" s="42" t="s">
        <v>109</v>
      </c>
      <c r="D32" s="42"/>
      <c r="E32" s="50"/>
      <c r="F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5" ht="12.75" customHeight="1" hidden="1">
      <c r="A33" s="54"/>
      <c r="B33" s="41"/>
      <c r="C33" s="42" t="s">
        <v>110</v>
      </c>
      <c r="D33" s="42"/>
      <c r="E33" s="53"/>
    </row>
    <row r="34" spans="1:5" ht="12.75" customHeight="1" hidden="1">
      <c r="A34" s="54"/>
      <c r="B34" s="41"/>
      <c r="C34" s="42" t="s">
        <v>111</v>
      </c>
      <c r="D34" s="42"/>
      <c r="E34" s="53"/>
    </row>
    <row r="35" spans="1:5" ht="12.75" customHeight="1" hidden="1">
      <c r="A35" s="52"/>
      <c r="B35" s="41"/>
      <c r="C35" s="42" t="s">
        <v>112</v>
      </c>
      <c r="D35" s="42"/>
      <c r="E35" s="53"/>
    </row>
    <row r="36" spans="2:5" ht="12.75" customHeight="1" hidden="1">
      <c r="B36" s="41"/>
      <c r="C36" s="42" t="s">
        <v>113</v>
      </c>
      <c r="D36" s="42"/>
      <c r="E36" s="53"/>
    </row>
  </sheetData>
  <sheetProtection selectLockedCells="1" selectUnlockedCells="1"/>
  <mergeCells count="39">
    <mergeCell ref="A1:H1"/>
    <mergeCell ref="I1:R1"/>
    <mergeCell ref="A2:H2"/>
    <mergeCell ref="I2:R2"/>
    <mergeCell ref="A3:A6"/>
    <mergeCell ref="B3:B6"/>
    <mergeCell ref="C3:C6"/>
    <mergeCell ref="D3:D6"/>
    <mergeCell ref="E3:E6"/>
    <mergeCell ref="F3:F6"/>
    <mergeCell ref="G3:G6"/>
    <mergeCell ref="H3:H6"/>
    <mergeCell ref="I3:L4"/>
    <mergeCell ref="M3:P4"/>
    <mergeCell ref="Q3:Q4"/>
    <mergeCell ref="R3:R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C27:D27"/>
    <mergeCell ref="J27:K27"/>
    <mergeCell ref="B29:B36"/>
    <mergeCell ref="C29:D29"/>
    <mergeCell ref="J29:K29"/>
    <mergeCell ref="C30:D30"/>
    <mergeCell ref="C31:D31"/>
    <mergeCell ref="C32:D32"/>
    <mergeCell ref="C33:D33"/>
    <mergeCell ref="E33:E34"/>
    <mergeCell ref="C34:D34"/>
    <mergeCell ref="C35:D35"/>
    <mergeCell ref="E35:E36"/>
    <mergeCell ref="C36:D36"/>
  </mergeCells>
  <printOptions/>
  <pageMargins left="0.25" right="0.25" top="0.75" bottom="0.75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tabSelected="1" workbookViewId="0" topLeftCell="A1">
      <selection activeCell="I5" sqref="I5"/>
    </sheetView>
  </sheetViews>
  <sheetFormatPr defaultColWidth="9.140625" defaultRowHeight="12.75"/>
  <cols>
    <col min="1" max="1" width="3.57421875" style="55" customWidth="1"/>
    <col min="2" max="2" width="14.28125" style="1" customWidth="1"/>
    <col min="3" max="3" width="16.421875" style="56" customWidth="1"/>
    <col min="4" max="4" width="14.00390625" style="2" customWidth="1"/>
    <col min="5" max="7" width="0" style="2" hidden="1" customWidth="1"/>
    <col min="8" max="8" width="23.28125" style="2" customWidth="1"/>
    <col min="9" max="9" width="10.140625" style="1" customWidth="1"/>
    <col min="10" max="10" width="9.7109375" style="1" customWidth="1"/>
    <col min="11" max="18" width="10.140625" style="1" customWidth="1"/>
    <col min="19" max="16384" width="9.421875" style="2" customWidth="1"/>
  </cols>
  <sheetData>
    <row r="1" spans="1:18" ht="15.75" customHeight="1">
      <c r="A1" s="57" t="s">
        <v>114</v>
      </c>
      <c r="B1" s="57"/>
      <c r="C1" s="57"/>
      <c r="D1" s="57"/>
      <c r="E1" s="57"/>
      <c r="F1" s="57"/>
      <c r="G1" s="57"/>
      <c r="H1" s="57"/>
      <c r="I1" s="4" t="s">
        <v>1</v>
      </c>
      <c r="J1" s="4"/>
      <c r="K1" s="4"/>
      <c r="L1" s="4"/>
      <c r="M1" s="4"/>
      <c r="N1" s="4"/>
      <c r="O1" s="4"/>
      <c r="P1" s="4"/>
      <c r="Q1" s="4"/>
      <c r="R1" s="4"/>
    </row>
    <row r="2" spans="1:18" ht="15.75" customHeight="1">
      <c r="A2" s="58" t="s">
        <v>115</v>
      </c>
      <c r="B2" s="58"/>
      <c r="C2" s="58"/>
      <c r="D2" s="58"/>
      <c r="E2" s="58"/>
      <c r="F2" s="58"/>
      <c r="G2" s="58"/>
      <c r="H2" s="58"/>
      <c r="I2" s="6" t="s">
        <v>116</v>
      </c>
      <c r="J2" s="6"/>
      <c r="K2" s="6"/>
      <c r="L2" s="6"/>
      <c r="M2" s="6"/>
      <c r="N2" s="6"/>
      <c r="O2" s="6"/>
      <c r="P2" s="6"/>
      <c r="Q2" s="6"/>
      <c r="R2" s="6"/>
    </row>
    <row r="3" spans="1:18" ht="15" customHeight="1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11" t="s">
        <v>12</v>
      </c>
      <c r="J3" s="11"/>
      <c r="K3" s="11"/>
      <c r="L3" s="11"/>
      <c r="M3" s="11" t="s">
        <v>13</v>
      </c>
      <c r="N3" s="11"/>
      <c r="O3" s="11"/>
      <c r="P3" s="11"/>
      <c r="Q3" s="7" t="s">
        <v>14</v>
      </c>
      <c r="R3" s="11" t="s">
        <v>15</v>
      </c>
    </row>
    <row r="4" spans="1:18" ht="13.5">
      <c r="A4" s="7"/>
      <c r="B4" s="7"/>
      <c r="C4" s="7"/>
      <c r="D4" s="7"/>
      <c r="E4" s="7"/>
      <c r="F4" s="7"/>
      <c r="G4" s="7"/>
      <c r="H4" s="7"/>
      <c r="I4" s="11"/>
      <c r="J4" s="11"/>
      <c r="K4" s="11"/>
      <c r="L4" s="11"/>
      <c r="M4" s="11"/>
      <c r="N4" s="11"/>
      <c r="O4" s="11"/>
      <c r="P4" s="11"/>
      <c r="Q4" s="7"/>
      <c r="R4" s="11"/>
    </row>
    <row r="5" spans="1:18" ht="13.5" customHeight="1">
      <c r="A5" s="7"/>
      <c r="B5" s="7"/>
      <c r="C5" s="7"/>
      <c r="D5" s="7"/>
      <c r="E5" s="7"/>
      <c r="F5" s="7"/>
      <c r="G5" s="7"/>
      <c r="H5" s="7"/>
      <c r="I5" s="11">
        <v>1</v>
      </c>
      <c r="J5" s="11">
        <v>2</v>
      </c>
      <c r="K5" s="11">
        <v>3</v>
      </c>
      <c r="L5" s="11">
        <v>4</v>
      </c>
      <c r="M5" s="11">
        <v>5</v>
      </c>
      <c r="N5" s="11">
        <v>6</v>
      </c>
      <c r="O5" s="11">
        <v>7</v>
      </c>
      <c r="P5" s="11">
        <v>8</v>
      </c>
      <c r="Q5" s="7" t="s">
        <v>16</v>
      </c>
      <c r="R5" s="11"/>
    </row>
    <row r="6" spans="1:18" ht="15" customHeight="1">
      <c r="A6" s="7"/>
      <c r="B6" s="7"/>
      <c r="C6" s="7"/>
      <c r="D6" s="7"/>
      <c r="E6" s="7"/>
      <c r="F6" s="7"/>
      <c r="G6" s="7"/>
      <c r="H6" s="7"/>
      <c r="I6" s="11"/>
      <c r="J6" s="11"/>
      <c r="K6" s="11"/>
      <c r="L6" s="11"/>
      <c r="M6" s="11"/>
      <c r="N6" s="11"/>
      <c r="O6" s="11"/>
      <c r="P6" s="11"/>
      <c r="Q6" s="7"/>
      <c r="R6" s="11"/>
    </row>
    <row r="7" spans="1:18" ht="23.25">
      <c r="A7" s="7">
        <v>1</v>
      </c>
      <c r="B7" s="7" t="s">
        <v>117</v>
      </c>
      <c r="C7" s="13" t="s">
        <v>118</v>
      </c>
      <c r="D7" s="13" t="s">
        <v>119</v>
      </c>
      <c r="E7" s="27"/>
      <c r="F7" s="59" t="s">
        <v>58</v>
      </c>
      <c r="G7" s="18" t="s">
        <v>120</v>
      </c>
      <c r="H7" s="13" t="s">
        <v>121</v>
      </c>
      <c r="I7" s="7">
        <v>7</v>
      </c>
      <c r="J7" s="7">
        <v>7</v>
      </c>
      <c r="K7" s="15">
        <v>7</v>
      </c>
      <c r="L7" s="15">
        <v>7</v>
      </c>
      <c r="M7" s="15">
        <v>7</v>
      </c>
      <c r="N7" s="15">
        <v>7</v>
      </c>
      <c r="O7" s="15">
        <v>7</v>
      </c>
      <c r="P7" s="15">
        <v>0</v>
      </c>
      <c r="Q7" s="15">
        <f>SUM(I7:P7)</f>
        <v>49</v>
      </c>
      <c r="R7" s="11" t="s">
        <v>23</v>
      </c>
    </row>
    <row r="8" spans="1:18" ht="23.25">
      <c r="A8" s="7">
        <v>2</v>
      </c>
      <c r="B8" s="7" t="s">
        <v>122</v>
      </c>
      <c r="C8" s="13" t="s">
        <v>123</v>
      </c>
      <c r="D8" s="13" t="s">
        <v>124</v>
      </c>
      <c r="E8" s="60"/>
      <c r="F8" s="59" t="s">
        <v>58</v>
      </c>
      <c r="G8" s="18" t="s">
        <v>125</v>
      </c>
      <c r="H8" s="13" t="s">
        <v>126</v>
      </c>
      <c r="I8" s="7">
        <v>7</v>
      </c>
      <c r="J8" s="7">
        <v>0</v>
      </c>
      <c r="K8" s="15">
        <v>0</v>
      </c>
      <c r="L8" s="15">
        <v>7</v>
      </c>
      <c r="M8" s="15">
        <v>7</v>
      </c>
      <c r="N8" s="15">
        <v>7</v>
      </c>
      <c r="O8" s="15">
        <v>7</v>
      </c>
      <c r="P8" s="15">
        <v>1</v>
      </c>
      <c r="Q8" s="15">
        <f>SUM(I8:P8)</f>
        <v>36</v>
      </c>
      <c r="R8" s="11" t="s">
        <v>23</v>
      </c>
    </row>
    <row r="9" spans="1:18" ht="23.25">
      <c r="A9" s="7">
        <v>3</v>
      </c>
      <c r="B9" s="7" t="s">
        <v>127</v>
      </c>
      <c r="C9" s="13" t="s">
        <v>128</v>
      </c>
      <c r="D9" s="61" t="s">
        <v>129</v>
      </c>
      <c r="E9" s="27"/>
      <c r="F9" s="59" t="s">
        <v>58</v>
      </c>
      <c r="G9" s="18" t="s">
        <v>125</v>
      </c>
      <c r="H9" s="13" t="s">
        <v>126</v>
      </c>
      <c r="I9" s="7">
        <v>7</v>
      </c>
      <c r="J9" s="7">
        <v>0</v>
      </c>
      <c r="K9" s="15">
        <v>7</v>
      </c>
      <c r="L9" s="15">
        <v>1</v>
      </c>
      <c r="M9" s="15">
        <v>7</v>
      </c>
      <c r="N9" s="15">
        <v>5</v>
      </c>
      <c r="O9" s="15">
        <v>5</v>
      </c>
      <c r="P9" s="15">
        <v>0</v>
      </c>
      <c r="Q9" s="15">
        <f>SUM(I9:P9)</f>
        <v>32</v>
      </c>
      <c r="R9" s="11" t="s">
        <v>23</v>
      </c>
    </row>
    <row r="10" spans="1:18" ht="45.75">
      <c r="A10" s="7">
        <v>4</v>
      </c>
      <c r="B10" s="11" t="s">
        <v>130</v>
      </c>
      <c r="C10" s="13"/>
      <c r="D10" s="12" t="s">
        <v>131</v>
      </c>
      <c r="E10" s="27">
        <v>35292</v>
      </c>
      <c r="F10" s="12" t="s">
        <v>20</v>
      </c>
      <c r="G10" s="13" t="s">
        <v>132</v>
      </c>
      <c r="H10" s="12" t="s">
        <v>32</v>
      </c>
      <c r="I10" s="7">
        <v>1</v>
      </c>
      <c r="J10" s="7">
        <v>7</v>
      </c>
      <c r="K10" s="15">
        <v>7</v>
      </c>
      <c r="L10" s="15">
        <v>0</v>
      </c>
      <c r="M10" s="15">
        <v>7</v>
      </c>
      <c r="N10" s="15">
        <v>1</v>
      </c>
      <c r="O10" s="15">
        <v>7</v>
      </c>
      <c r="P10" s="15">
        <v>0</v>
      </c>
      <c r="Q10" s="15">
        <f>SUM(I10:P10)</f>
        <v>30</v>
      </c>
      <c r="R10" s="11" t="s">
        <v>28</v>
      </c>
    </row>
    <row r="11" spans="1:18" ht="34.5">
      <c r="A11" s="7">
        <v>5</v>
      </c>
      <c r="B11" s="11" t="s">
        <v>133</v>
      </c>
      <c r="C11" s="12" t="s">
        <v>134</v>
      </c>
      <c r="D11" s="13" t="s">
        <v>135</v>
      </c>
      <c r="E11" s="17">
        <v>35607</v>
      </c>
      <c r="F11" s="13" t="s">
        <v>36</v>
      </c>
      <c r="G11" s="13" t="s">
        <v>136</v>
      </c>
      <c r="H11" s="13" t="s">
        <v>137</v>
      </c>
      <c r="I11" s="7">
        <v>7</v>
      </c>
      <c r="J11" s="7">
        <v>7</v>
      </c>
      <c r="K11" s="15">
        <v>0</v>
      </c>
      <c r="L11" s="15">
        <v>1</v>
      </c>
      <c r="M11" s="15">
        <v>7</v>
      </c>
      <c r="N11" s="15">
        <v>0</v>
      </c>
      <c r="O11" s="15">
        <v>5</v>
      </c>
      <c r="P11" s="15">
        <v>0</v>
      </c>
      <c r="Q11" s="15">
        <f>SUM(I11:P11)</f>
        <v>27</v>
      </c>
      <c r="R11" s="11" t="s">
        <v>28</v>
      </c>
    </row>
    <row r="12" spans="1:18" ht="34.5">
      <c r="A12" s="7">
        <v>6</v>
      </c>
      <c r="B12" s="7" t="s">
        <v>138</v>
      </c>
      <c r="C12" s="13" t="s">
        <v>139</v>
      </c>
      <c r="D12" s="13" t="s">
        <v>140</v>
      </c>
      <c r="E12" s="19">
        <v>35875</v>
      </c>
      <c r="F12" s="13" t="s">
        <v>36</v>
      </c>
      <c r="G12" s="12" t="s">
        <v>37</v>
      </c>
      <c r="H12" s="12" t="s">
        <v>38</v>
      </c>
      <c r="I12" s="7">
        <v>1</v>
      </c>
      <c r="J12" s="7">
        <v>5</v>
      </c>
      <c r="K12" s="15">
        <v>7</v>
      </c>
      <c r="L12" s="15">
        <v>1</v>
      </c>
      <c r="M12" s="15">
        <v>7</v>
      </c>
      <c r="N12" s="15">
        <v>0</v>
      </c>
      <c r="O12" s="15">
        <v>5</v>
      </c>
      <c r="P12" s="15">
        <v>0</v>
      </c>
      <c r="Q12" s="15">
        <f>SUM(I12:P12)</f>
        <v>26</v>
      </c>
      <c r="R12" s="11" t="s">
        <v>28</v>
      </c>
    </row>
    <row r="13" spans="1:18" ht="23.25">
      <c r="A13" s="7">
        <v>7</v>
      </c>
      <c r="B13" s="7" t="s">
        <v>141</v>
      </c>
      <c r="C13" s="8" t="s">
        <v>142</v>
      </c>
      <c r="D13" s="8" t="s">
        <v>143</v>
      </c>
      <c r="E13" s="27"/>
      <c r="F13" s="59" t="s">
        <v>58</v>
      </c>
      <c r="G13" s="22" t="s">
        <v>59</v>
      </c>
      <c r="H13" s="23" t="s">
        <v>60</v>
      </c>
      <c r="I13" s="7">
        <v>7</v>
      </c>
      <c r="J13" s="7">
        <v>7</v>
      </c>
      <c r="K13" s="15">
        <v>0</v>
      </c>
      <c r="L13" s="15">
        <v>0</v>
      </c>
      <c r="M13" s="15">
        <v>7</v>
      </c>
      <c r="N13" s="15">
        <v>0</v>
      </c>
      <c r="O13" s="15">
        <v>0</v>
      </c>
      <c r="P13" s="15">
        <v>0</v>
      </c>
      <c r="Q13" s="15">
        <f>SUM(I13:P13)</f>
        <v>21</v>
      </c>
      <c r="R13" s="11" t="s">
        <v>39</v>
      </c>
    </row>
    <row r="14" spans="1:18" ht="45.75">
      <c r="A14" s="7">
        <v>8</v>
      </c>
      <c r="B14" s="7" t="s">
        <v>144</v>
      </c>
      <c r="C14" s="13" t="s">
        <v>145</v>
      </c>
      <c r="D14" s="13" t="s">
        <v>146</v>
      </c>
      <c r="E14" s="17">
        <v>35623</v>
      </c>
      <c r="F14" s="13" t="s">
        <v>36</v>
      </c>
      <c r="G14" s="13" t="s">
        <v>52</v>
      </c>
      <c r="H14" s="13" t="s">
        <v>53</v>
      </c>
      <c r="I14" s="7">
        <v>7</v>
      </c>
      <c r="J14" s="7">
        <v>7</v>
      </c>
      <c r="K14" s="15">
        <v>0</v>
      </c>
      <c r="L14" s="15">
        <v>0</v>
      </c>
      <c r="M14" s="15">
        <v>7</v>
      </c>
      <c r="N14" s="15">
        <v>0</v>
      </c>
      <c r="O14" s="15">
        <v>0</v>
      </c>
      <c r="P14" s="15">
        <v>0</v>
      </c>
      <c r="Q14" s="15">
        <f>SUM(I14:P14)</f>
        <v>21</v>
      </c>
      <c r="R14" s="11" t="s">
        <v>39</v>
      </c>
    </row>
    <row r="15" spans="1:18" ht="23.25">
      <c r="A15" s="7">
        <v>9</v>
      </c>
      <c r="B15" s="11" t="s">
        <v>147</v>
      </c>
      <c r="C15" s="12" t="s">
        <v>148</v>
      </c>
      <c r="D15" s="13" t="s">
        <v>149</v>
      </c>
      <c r="E15" s="17">
        <v>35659</v>
      </c>
      <c r="F15" s="13" t="s">
        <v>36</v>
      </c>
      <c r="G15" s="13" t="s">
        <v>150</v>
      </c>
      <c r="H15" s="13" t="s">
        <v>151</v>
      </c>
      <c r="I15" s="7">
        <v>7</v>
      </c>
      <c r="J15" s="7">
        <v>0</v>
      </c>
      <c r="K15" s="15">
        <v>7</v>
      </c>
      <c r="L15" s="15">
        <v>0</v>
      </c>
      <c r="M15" s="15">
        <v>5</v>
      </c>
      <c r="N15" s="15">
        <v>0</v>
      </c>
      <c r="O15" s="15">
        <v>0</v>
      </c>
      <c r="P15" s="15">
        <v>0</v>
      </c>
      <c r="Q15" s="15">
        <f>SUM(I15:P15)</f>
        <v>19</v>
      </c>
      <c r="R15" s="11" t="s">
        <v>39</v>
      </c>
    </row>
    <row r="16" spans="1:18" ht="23.25">
      <c r="A16" s="7">
        <v>10</v>
      </c>
      <c r="B16" s="7" t="s">
        <v>152</v>
      </c>
      <c r="C16" s="12" t="s">
        <v>153</v>
      </c>
      <c r="D16" s="13" t="s">
        <v>154</v>
      </c>
      <c r="E16" s="17">
        <v>35547</v>
      </c>
      <c r="F16" s="13" t="s">
        <v>36</v>
      </c>
      <c r="G16" s="13" t="s">
        <v>155</v>
      </c>
      <c r="H16" s="13" t="s">
        <v>156</v>
      </c>
      <c r="I16" s="7">
        <v>1</v>
      </c>
      <c r="J16" s="7">
        <v>7</v>
      </c>
      <c r="K16" s="15">
        <v>7</v>
      </c>
      <c r="L16" s="15">
        <v>0</v>
      </c>
      <c r="M16" s="15">
        <v>3</v>
      </c>
      <c r="N16" s="15">
        <v>0</v>
      </c>
      <c r="O16" s="15">
        <v>0</v>
      </c>
      <c r="P16" s="15">
        <v>0</v>
      </c>
      <c r="Q16" s="15">
        <f>SUM(I16:P16)</f>
        <v>18</v>
      </c>
      <c r="R16" s="11" t="s">
        <v>54</v>
      </c>
    </row>
    <row r="17" spans="1:18" ht="34.5">
      <c r="A17" s="7">
        <v>11</v>
      </c>
      <c r="B17" s="7" t="s">
        <v>157</v>
      </c>
      <c r="C17" s="12" t="s">
        <v>158</v>
      </c>
      <c r="D17" s="22" t="s">
        <v>159</v>
      </c>
      <c r="E17" s="17">
        <v>35504</v>
      </c>
      <c r="F17" s="13" t="s">
        <v>36</v>
      </c>
      <c r="G17" s="13" t="s">
        <v>160</v>
      </c>
      <c r="H17" s="13" t="s">
        <v>161</v>
      </c>
      <c r="I17" s="7">
        <v>0</v>
      </c>
      <c r="J17" s="7">
        <v>7</v>
      </c>
      <c r="K17" s="15">
        <v>7</v>
      </c>
      <c r="L17" s="15">
        <v>0</v>
      </c>
      <c r="M17" s="15">
        <v>3</v>
      </c>
      <c r="N17" s="15">
        <v>0</v>
      </c>
      <c r="O17" s="15">
        <v>0</v>
      </c>
      <c r="P17" s="15">
        <v>0</v>
      </c>
      <c r="Q17" s="15">
        <f>SUM(I17:P17)</f>
        <v>17</v>
      </c>
      <c r="R17" s="11" t="s">
        <v>54</v>
      </c>
    </row>
    <row r="18" spans="1:18" ht="45.75">
      <c r="A18" s="7">
        <v>12</v>
      </c>
      <c r="B18" s="7" t="s">
        <v>162</v>
      </c>
      <c r="C18" s="13" t="s">
        <v>163</v>
      </c>
      <c r="D18" s="12" t="s">
        <v>164</v>
      </c>
      <c r="E18" s="27">
        <v>35661</v>
      </c>
      <c r="F18" s="12" t="s">
        <v>20</v>
      </c>
      <c r="G18" s="13" t="s">
        <v>165</v>
      </c>
      <c r="H18" s="12" t="s">
        <v>32</v>
      </c>
      <c r="I18" s="7">
        <v>7</v>
      </c>
      <c r="J18" s="7">
        <v>0</v>
      </c>
      <c r="K18" s="15">
        <v>0</v>
      </c>
      <c r="L18" s="15">
        <v>0</v>
      </c>
      <c r="M18" s="15">
        <v>7</v>
      </c>
      <c r="N18" s="15">
        <v>2</v>
      </c>
      <c r="O18" s="15">
        <v>0</v>
      </c>
      <c r="P18" s="15">
        <v>0</v>
      </c>
      <c r="Q18" s="15">
        <f>SUM(I18:P18)</f>
        <v>16</v>
      </c>
      <c r="R18" s="11" t="s">
        <v>54</v>
      </c>
    </row>
    <row r="19" spans="1:18" ht="34.5">
      <c r="A19" s="7">
        <v>13</v>
      </c>
      <c r="B19" s="11" t="s">
        <v>166</v>
      </c>
      <c r="C19" s="12" t="s">
        <v>167</v>
      </c>
      <c r="D19" s="13" t="s">
        <v>168</v>
      </c>
      <c r="E19" s="17">
        <v>35535</v>
      </c>
      <c r="F19" s="13" t="s">
        <v>36</v>
      </c>
      <c r="G19" s="13" t="s">
        <v>136</v>
      </c>
      <c r="H19" s="13" t="s">
        <v>137</v>
      </c>
      <c r="I19" s="7">
        <v>7</v>
      </c>
      <c r="J19" s="7">
        <v>1</v>
      </c>
      <c r="K19" s="15">
        <v>0</v>
      </c>
      <c r="L19" s="15">
        <v>0</v>
      </c>
      <c r="M19" s="15">
        <v>7</v>
      </c>
      <c r="N19" s="15">
        <v>0</v>
      </c>
      <c r="O19" s="15">
        <v>0</v>
      </c>
      <c r="P19" s="15">
        <v>0</v>
      </c>
      <c r="Q19" s="15">
        <f>SUM(I19:P19)</f>
        <v>15</v>
      </c>
      <c r="R19" s="11" t="s">
        <v>54</v>
      </c>
    </row>
    <row r="20" spans="1:18" ht="23.25">
      <c r="A20" s="7">
        <v>14</v>
      </c>
      <c r="B20" s="7" t="s">
        <v>169</v>
      </c>
      <c r="C20" s="8" t="s">
        <v>170</v>
      </c>
      <c r="D20" s="8" t="s">
        <v>171</v>
      </c>
      <c r="E20" s="27"/>
      <c r="F20" s="59" t="s">
        <v>58</v>
      </c>
      <c r="G20" s="22" t="s">
        <v>59</v>
      </c>
      <c r="H20" s="23" t="s">
        <v>60</v>
      </c>
      <c r="I20" s="7">
        <v>7</v>
      </c>
      <c r="J20" s="7">
        <v>7</v>
      </c>
      <c r="K20" s="15">
        <v>0</v>
      </c>
      <c r="L20" s="15">
        <v>0</v>
      </c>
      <c r="M20" s="15">
        <v>1</v>
      </c>
      <c r="N20" s="15">
        <v>0</v>
      </c>
      <c r="O20" s="15">
        <v>0</v>
      </c>
      <c r="P20" s="15">
        <v>0</v>
      </c>
      <c r="Q20" s="15">
        <f>SUM(I20:P20)</f>
        <v>15</v>
      </c>
      <c r="R20" s="11" t="s">
        <v>54</v>
      </c>
    </row>
    <row r="21" spans="1:18" ht="13.5">
      <c r="A21" s="7">
        <v>15</v>
      </c>
      <c r="B21" s="11" t="s">
        <v>172</v>
      </c>
      <c r="C21" s="59" t="s">
        <v>173</v>
      </c>
      <c r="D21" s="59" t="s">
        <v>174</v>
      </c>
      <c r="E21" s="27"/>
      <c r="F21" s="59" t="s">
        <v>58</v>
      </c>
      <c r="G21" s="26" t="s">
        <v>59</v>
      </c>
      <c r="H21" s="23" t="s">
        <v>81</v>
      </c>
      <c r="I21" s="7">
        <v>7</v>
      </c>
      <c r="J21" s="7">
        <v>0</v>
      </c>
      <c r="K21" s="15">
        <v>0</v>
      </c>
      <c r="L21" s="15">
        <v>0</v>
      </c>
      <c r="M21" s="15">
        <v>7</v>
      </c>
      <c r="N21" s="15">
        <v>0</v>
      </c>
      <c r="O21" s="15">
        <v>0</v>
      </c>
      <c r="P21" s="15">
        <v>0</v>
      </c>
      <c r="Q21" s="15">
        <f>SUM(I21:P21)</f>
        <v>14</v>
      </c>
      <c r="R21" s="11" t="s">
        <v>54</v>
      </c>
    </row>
    <row r="22" spans="1:18" ht="34.5">
      <c r="A22" s="7">
        <v>16</v>
      </c>
      <c r="B22" s="7" t="s">
        <v>175</v>
      </c>
      <c r="C22" s="12" t="s">
        <v>176</v>
      </c>
      <c r="D22" s="13" t="s">
        <v>177</v>
      </c>
      <c r="E22" s="17">
        <v>35824</v>
      </c>
      <c r="F22" s="13" t="s">
        <v>36</v>
      </c>
      <c r="G22" s="13" t="s">
        <v>178</v>
      </c>
      <c r="H22" s="13" t="s">
        <v>179</v>
      </c>
      <c r="I22" s="7">
        <v>0</v>
      </c>
      <c r="J22" s="7">
        <v>7</v>
      </c>
      <c r="K22" s="15">
        <v>0</v>
      </c>
      <c r="L22" s="15">
        <v>0</v>
      </c>
      <c r="M22" s="15">
        <v>0</v>
      </c>
      <c r="N22" s="15">
        <v>0</v>
      </c>
      <c r="O22" s="15">
        <v>7</v>
      </c>
      <c r="P22" s="15">
        <v>0</v>
      </c>
      <c r="Q22" s="15">
        <f>SUM(I22:P22)</f>
        <v>14</v>
      </c>
      <c r="R22" s="11" t="s">
        <v>54</v>
      </c>
    </row>
    <row r="23" spans="1:18" ht="13.5">
      <c r="A23" s="7">
        <v>17</v>
      </c>
      <c r="B23" s="7" t="s">
        <v>180</v>
      </c>
      <c r="C23" s="62" t="s">
        <v>181</v>
      </c>
      <c r="D23" s="26" t="s">
        <v>182</v>
      </c>
      <c r="E23" s="27"/>
      <c r="F23" s="59" t="s">
        <v>58</v>
      </c>
      <c r="G23" s="22" t="s">
        <v>59</v>
      </c>
      <c r="H23" s="23" t="s">
        <v>60</v>
      </c>
      <c r="I23" s="7">
        <v>7</v>
      </c>
      <c r="J23" s="7">
        <v>0</v>
      </c>
      <c r="K23" s="15">
        <v>0</v>
      </c>
      <c r="L23" s="15">
        <v>0</v>
      </c>
      <c r="M23" s="15">
        <v>7</v>
      </c>
      <c r="N23" s="15">
        <v>0</v>
      </c>
      <c r="O23" s="15">
        <v>0</v>
      </c>
      <c r="P23" s="15">
        <v>0</v>
      </c>
      <c r="Q23" s="15">
        <f>SUM(I23:P23)</f>
        <v>14</v>
      </c>
      <c r="R23" s="11" t="s">
        <v>54</v>
      </c>
    </row>
    <row r="24" spans="1:18" ht="23.25">
      <c r="A24" s="7">
        <v>18</v>
      </c>
      <c r="B24" s="7" t="s">
        <v>183</v>
      </c>
      <c r="C24" s="13" t="s">
        <v>184</v>
      </c>
      <c r="D24" s="18" t="s">
        <v>185</v>
      </c>
      <c r="E24" s="17">
        <v>35363</v>
      </c>
      <c r="F24" s="59" t="s">
        <v>58</v>
      </c>
      <c r="G24" s="18" t="s">
        <v>186</v>
      </c>
      <c r="H24" s="13" t="s">
        <v>187</v>
      </c>
      <c r="I24" s="7">
        <v>1</v>
      </c>
      <c r="J24" s="7">
        <v>3</v>
      </c>
      <c r="K24" s="15">
        <v>0</v>
      </c>
      <c r="L24" s="15">
        <v>0</v>
      </c>
      <c r="M24" s="15">
        <v>7</v>
      </c>
      <c r="N24" s="15">
        <v>2</v>
      </c>
      <c r="O24" s="15">
        <v>0</v>
      </c>
      <c r="P24" s="15">
        <v>0</v>
      </c>
      <c r="Q24" s="15">
        <f>SUM(I24:P24)</f>
        <v>13</v>
      </c>
      <c r="R24" s="11" t="s">
        <v>54</v>
      </c>
    </row>
    <row r="25" spans="1:18" ht="23.25">
      <c r="A25" s="7">
        <v>19</v>
      </c>
      <c r="B25" s="11" t="s">
        <v>188</v>
      </c>
      <c r="C25" s="12" t="s">
        <v>189</v>
      </c>
      <c r="D25" s="13" t="s">
        <v>190</v>
      </c>
      <c r="E25" s="17">
        <v>35791</v>
      </c>
      <c r="F25" s="13" t="s">
        <v>36</v>
      </c>
      <c r="G25" s="13" t="s">
        <v>191</v>
      </c>
      <c r="H25" s="13" t="s">
        <v>192</v>
      </c>
      <c r="I25" s="7">
        <v>0</v>
      </c>
      <c r="J25" s="7">
        <v>4</v>
      </c>
      <c r="K25" s="15">
        <v>7</v>
      </c>
      <c r="L25" s="15">
        <v>0</v>
      </c>
      <c r="M25" s="15">
        <v>2</v>
      </c>
      <c r="N25" s="15">
        <v>0</v>
      </c>
      <c r="O25" s="15">
        <v>0</v>
      </c>
      <c r="P25" s="15">
        <v>0</v>
      </c>
      <c r="Q25" s="15">
        <f>SUM(I25:P25)</f>
        <v>13</v>
      </c>
      <c r="R25" s="11" t="s">
        <v>54</v>
      </c>
    </row>
    <row r="26" spans="1:18" ht="23.25">
      <c r="A26" s="7">
        <v>20</v>
      </c>
      <c r="B26" s="7" t="s">
        <v>193</v>
      </c>
      <c r="C26" s="62" t="s">
        <v>194</v>
      </c>
      <c r="D26" s="26" t="s">
        <v>195</v>
      </c>
      <c r="E26" s="27"/>
      <c r="F26" s="59" t="s">
        <v>58</v>
      </c>
      <c r="G26" s="22" t="s">
        <v>59</v>
      </c>
      <c r="H26" s="23" t="s">
        <v>60</v>
      </c>
      <c r="I26" s="7">
        <v>0</v>
      </c>
      <c r="J26" s="7">
        <v>1</v>
      </c>
      <c r="K26" s="15">
        <v>0</v>
      </c>
      <c r="L26" s="15">
        <v>0</v>
      </c>
      <c r="M26" s="15">
        <v>7</v>
      </c>
      <c r="N26" s="15">
        <v>0</v>
      </c>
      <c r="O26" s="15">
        <v>0</v>
      </c>
      <c r="P26" s="15">
        <v>0</v>
      </c>
      <c r="Q26" s="15">
        <f>SUM(I26:P26)</f>
        <v>8</v>
      </c>
      <c r="R26" s="11"/>
    </row>
    <row r="27" spans="1:18" ht="34.5">
      <c r="A27" s="7">
        <v>21</v>
      </c>
      <c r="B27" s="11" t="s">
        <v>196</v>
      </c>
      <c r="C27" s="12" t="s">
        <v>197</v>
      </c>
      <c r="D27" s="13" t="s">
        <v>198</v>
      </c>
      <c r="E27" s="17">
        <v>35341</v>
      </c>
      <c r="F27" s="13" t="s">
        <v>36</v>
      </c>
      <c r="G27" s="13" t="s">
        <v>199</v>
      </c>
      <c r="H27" s="13" t="s">
        <v>200</v>
      </c>
      <c r="I27" s="7">
        <v>0</v>
      </c>
      <c r="J27" s="7">
        <v>0</v>
      </c>
      <c r="K27" s="15">
        <v>7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f>SUM(I27:P27)</f>
        <v>7</v>
      </c>
      <c r="R27" s="11"/>
    </row>
    <row r="28" spans="1:18" ht="13.5">
      <c r="A28" s="7">
        <v>22</v>
      </c>
      <c r="B28" s="7" t="s">
        <v>201</v>
      </c>
      <c r="C28" s="59" t="s">
        <v>202</v>
      </c>
      <c r="D28" s="59" t="s">
        <v>203</v>
      </c>
      <c r="E28" s="27"/>
      <c r="F28" s="59" t="s">
        <v>58</v>
      </c>
      <c r="G28" s="26" t="s">
        <v>59</v>
      </c>
      <c r="H28" s="23" t="s">
        <v>81</v>
      </c>
      <c r="I28" s="7">
        <v>7</v>
      </c>
      <c r="J28" s="7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f>SUM(I28:P28)</f>
        <v>7</v>
      </c>
      <c r="R28" s="11"/>
    </row>
    <row r="29" spans="1:18" ht="23.25">
      <c r="A29" s="7">
        <v>23</v>
      </c>
      <c r="B29" s="11" t="s">
        <v>204</v>
      </c>
      <c r="C29" s="59" t="s">
        <v>205</v>
      </c>
      <c r="D29" s="59" t="s">
        <v>206</v>
      </c>
      <c r="E29" s="27"/>
      <c r="F29" s="59" t="s">
        <v>58</v>
      </c>
      <c r="G29" s="26" t="s">
        <v>59</v>
      </c>
      <c r="H29" s="23" t="s">
        <v>81</v>
      </c>
      <c r="I29" s="7">
        <v>7</v>
      </c>
      <c r="J29" s="7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f>SUM(I29:P29)</f>
        <v>7</v>
      </c>
      <c r="R29" s="11"/>
    </row>
    <row r="30" spans="1:18" ht="34.5">
      <c r="A30" s="7">
        <v>24</v>
      </c>
      <c r="B30" s="7" t="s">
        <v>207</v>
      </c>
      <c r="C30" s="12" t="s">
        <v>208</v>
      </c>
      <c r="D30" s="13" t="s">
        <v>209</v>
      </c>
      <c r="E30" s="17">
        <v>35971</v>
      </c>
      <c r="F30" s="13" t="s">
        <v>36</v>
      </c>
      <c r="G30" s="13" t="s">
        <v>210</v>
      </c>
      <c r="H30" s="13" t="s">
        <v>161</v>
      </c>
      <c r="I30" s="7">
        <v>0</v>
      </c>
      <c r="J30" s="7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f>SUM(I30:P30)</f>
        <v>0</v>
      </c>
      <c r="R30" s="11"/>
    </row>
    <row r="31" spans="1:18" ht="23.25">
      <c r="A31" s="7">
        <v>25</v>
      </c>
      <c r="B31" s="11" t="s">
        <v>211</v>
      </c>
      <c r="C31" s="12" t="s">
        <v>212</v>
      </c>
      <c r="D31" s="13" t="s">
        <v>213</v>
      </c>
      <c r="E31" s="17">
        <v>35542</v>
      </c>
      <c r="F31" s="13" t="s">
        <v>36</v>
      </c>
      <c r="G31" s="13" t="s">
        <v>214</v>
      </c>
      <c r="H31" s="13" t="s">
        <v>215</v>
      </c>
      <c r="I31" s="7">
        <v>0</v>
      </c>
      <c r="J31" s="7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f>SUM(I31:P31)</f>
        <v>0</v>
      </c>
      <c r="R31" s="11"/>
    </row>
    <row r="32" spans="1:18" ht="23.25">
      <c r="A32" s="7">
        <v>26</v>
      </c>
      <c r="B32" s="7" t="s">
        <v>216</v>
      </c>
      <c r="C32" s="12" t="s">
        <v>217</v>
      </c>
      <c r="D32" s="13" t="s">
        <v>218</v>
      </c>
      <c r="E32" s="13" t="s">
        <v>219</v>
      </c>
      <c r="F32" s="13" t="s">
        <v>36</v>
      </c>
      <c r="G32" s="13" t="s">
        <v>86</v>
      </c>
      <c r="H32" s="13" t="s">
        <v>87</v>
      </c>
      <c r="I32" s="7">
        <v>0</v>
      </c>
      <c r="J32" s="7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f>SUM(I32:P32)</f>
        <v>0</v>
      </c>
      <c r="R32" s="11"/>
    </row>
    <row r="33" spans="1:18" ht="34.5">
      <c r="A33" s="7">
        <v>27</v>
      </c>
      <c r="B33" s="11" t="s">
        <v>220</v>
      </c>
      <c r="C33" s="12" t="s">
        <v>221</v>
      </c>
      <c r="D33" s="13" t="s">
        <v>222</v>
      </c>
      <c r="E33" s="17">
        <v>35328</v>
      </c>
      <c r="F33" s="13" t="s">
        <v>36</v>
      </c>
      <c r="G33" s="13" t="s">
        <v>223</v>
      </c>
      <c r="H33" s="13" t="s">
        <v>224</v>
      </c>
      <c r="I33" s="7">
        <v>0</v>
      </c>
      <c r="J33" s="7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f>SUM(I33:P33)</f>
        <v>0</v>
      </c>
      <c r="R33" s="11"/>
    </row>
    <row r="34" spans="1:18" ht="23.25">
      <c r="A34" s="7">
        <v>28</v>
      </c>
      <c r="B34" s="7" t="s">
        <v>225</v>
      </c>
      <c r="C34" s="12" t="s">
        <v>226</v>
      </c>
      <c r="D34" s="13" t="s">
        <v>227</v>
      </c>
      <c r="E34" s="17">
        <v>35888</v>
      </c>
      <c r="F34" s="13" t="s">
        <v>36</v>
      </c>
      <c r="G34" s="13" t="s">
        <v>228</v>
      </c>
      <c r="H34" s="13" t="s">
        <v>229</v>
      </c>
      <c r="I34" s="7">
        <v>0</v>
      </c>
      <c r="J34" s="7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f>SUM(I34:P34)</f>
        <v>0</v>
      </c>
      <c r="R34" s="11"/>
    </row>
    <row r="35" spans="1:18" ht="23.25">
      <c r="A35" s="7">
        <v>29</v>
      </c>
      <c r="B35" s="11" t="s">
        <v>230</v>
      </c>
      <c r="C35" s="13" t="s">
        <v>231</v>
      </c>
      <c r="D35" s="12" t="s">
        <v>232</v>
      </c>
      <c r="E35" s="27">
        <v>35543</v>
      </c>
      <c r="F35" s="13" t="s">
        <v>36</v>
      </c>
      <c r="G35" s="12" t="s">
        <v>233</v>
      </c>
      <c r="H35" s="12"/>
      <c r="I35" s="7">
        <v>0</v>
      </c>
      <c r="J35" s="7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f>SUM(I35:P35)</f>
        <v>0</v>
      </c>
      <c r="R35" s="11"/>
    </row>
    <row r="36" spans="1:18" ht="23.25">
      <c r="A36" s="7">
        <v>30</v>
      </c>
      <c r="B36" s="7" t="s">
        <v>234</v>
      </c>
      <c r="C36" s="12" t="s">
        <v>235</v>
      </c>
      <c r="D36" s="13" t="s">
        <v>236</v>
      </c>
      <c r="E36" s="17">
        <v>35862</v>
      </c>
      <c r="F36" s="13" t="s">
        <v>36</v>
      </c>
      <c r="G36" s="13" t="s">
        <v>237</v>
      </c>
      <c r="H36" s="13" t="s">
        <v>238</v>
      </c>
      <c r="I36" s="7">
        <v>0</v>
      </c>
      <c r="J36" s="7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f>SUM(I36:P36)</f>
        <v>0</v>
      </c>
      <c r="R36" s="11"/>
    </row>
    <row r="37" spans="1:18" ht="45.75">
      <c r="A37" s="7">
        <v>31</v>
      </c>
      <c r="B37" s="11" t="s">
        <v>239</v>
      </c>
      <c r="C37" s="13"/>
      <c r="D37" s="12" t="s">
        <v>240</v>
      </c>
      <c r="E37" s="63">
        <v>35608</v>
      </c>
      <c r="F37" s="12" t="s">
        <v>20</v>
      </c>
      <c r="G37" s="13" t="s">
        <v>165</v>
      </c>
      <c r="H37" s="12" t="s">
        <v>32</v>
      </c>
      <c r="I37" s="7">
        <v>0</v>
      </c>
      <c r="J37" s="7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f>SUM(I37:P37)</f>
        <v>0</v>
      </c>
      <c r="R37" s="11"/>
    </row>
    <row r="38" spans="1:18" ht="23.25">
      <c r="A38" s="7">
        <v>32</v>
      </c>
      <c r="B38" s="11" t="s">
        <v>241</v>
      </c>
      <c r="C38" s="13" t="s">
        <v>242</v>
      </c>
      <c r="D38" s="61" t="s">
        <v>243</v>
      </c>
      <c r="E38" s="27"/>
      <c r="F38" s="59" t="s">
        <v>58</v>
      </c>
      <c r="G38" s="15" t="s">
        <v>244</v>
      </c>
      <c r="H38" s="23" t="s">
        <v>81</v>
      </c>
      <c r="I38" s="7">
        <v>0</v>
      </c>
      <c r="J38" s="7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f>SUM(I38:P38)</f>
        <v>0</v>
      </c>
      <c r="R38" s="11"/>
    </row>
    <row r="39" spans="1:18" ht="23.25">
      <c r="A39" s="7">
        <v>33</v>
      </c>
      <c r="B39" s="11" t="s">
        <v>245</v>
      </c>
      <c r="C39" s="13" t="s">
        <v>246</v>
      </c>
      <c r="D39" s="13" t="s">
        <v>247</v>
      </c>
      <c r="E39" s="60"/>
      <c r="F39" s="59" t="s">
        <v>58</v>
      </c>
      <c r="G39" s="18" t="s">
        <v>248</v>
      </c>
      <c r="H39" s="13" t="s">
        <v>249</v>
      </c>
      <c r="I39" s="7">
        <v>0</v>
      </c>
      <c r="J39" s="7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f>SUM(I39:P39)</f>
        <v>0</v>
      </c>
      <c r="R39" s="11"/>
    </row>
    <row r="40" spans="1:18" ht="34.5">
      <c r="A40" s="7">
        <v>34</v>
      </c>
      <c r="B40" s="7" t="s">
        <v>250</v>
      </c>
      <c r="C40" s="12" t="s">
        <v>251</v>
      </c>
      <c r="D40" s="13" t="s">
        <v>252</v>
      </c>
      <c r="E40" s="17">
        <v>35468</v>
      </c>
      <c r="F40" s="13" t="s">
        <v>36</v>
      </c>
      <c r="G40" s="13" t="s">
        <v>253</v>
      </c>
      <c r="H40" s="13" t="s">
        <v>254</v>
      </c>
      <c r="I40" s="7">
        <v>0</v>
      </c>
      <c r="J40" s="7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f>SUM(I40:P40)</f>
        <v>0</v>
      </c>
      <c r="R40" s="11"/>
    </row>
    <row r="42" spans="3:9" ht="12.75" customHeight="1" hidden="1">
      <c r="C42" s="64" t="s">
        <v>255</v>
      </c>
      <c r="D42" s="39" t="s">
        <v>256</v>
      </c>
      <c r="E42" s="39"/>
      <c r="F42" s="39"/>
      <c r="G42" s="39"/>
      <c r="H42" s="39"/>
      <c r="I42" s="39"/>
    </row>
    <row r="43" spans="4:9" ht="12.75" customHeight="1" hidden="1">
      <c r="D43" s="39" t="s">
        <v>257</v>
      </c>
      <c r="E43" s="39"/>
      <c r="F43" s="39"/>
      <c r="G43" s="39"/>
      <c r="H43" s="39"/>
      <c r="I43" s="39"/>
    </row>
    <row r="44" ht="12.75" hidden="1"/>
    <row r="45" spans="3:14" ht="12.75" customHeight="1" hidden="1">
      <c r="C45" s="65" t="s">
        <v>100</v>
      </c>
      <c r="D45" s="66" t="s">
        <v>101</v>
      </c>
      <c r="E45" s="66"/>
      <c r="F45" s="43"/>
      <c r="G45" s="1"/>
      <c r="L45" s="41" t="s">
        <v>102</v>
      </c>
      <c r="M45" s="44"/>
      <c r="N45" s="67" t="s">
        <v>103</v>
      </c>
    </row>
    <row r="46" spans="3:12" ht="12.75" hidden="1">
      <c r="C46" s="46"/>
      <c r="D46" s="47"/>
      <c r="E46" s="48"/>
      <c r="F46" s="43"/>
      <c r="G46" s="1"/>
      <c r="L46" s="49"/>
    </row>
    <row r="47" spans="3:18" s="16" customFormat="1" ht="12.75" hidden="1">
      <c r="C47" s="41" t="s">
        <v>104</v>
      </c>
      <c r="D47" s="66" t="s">
        <v>105</v>
      </c>
      <c r="E47" s="66"/>
      <c r="F47" s="50"/>
      <c r="G47" s="1"/>
      <c r="L47" s="41" t="s">
        <v>106</v>
      </c>
      <c r="M47" s="51">
        <v>41829</v>
      </c>
      <c r="N47" s="51"/>
      <c r="P47" s="1"/>
      <c r="Q47" s="1"/>
      <c r="R47" s="1"/>
    </row>
    <row r="48" spans="3:18" s="16" customFormat="1" ht="12.75" hidden="1">
      <c r="C48" s="41"/>
      <c r="D48" s="66" t="s">
        <v>107</v>
      </c>
      <c r="E48" s="66"/>
      <c r="F48" s="50"/>
      <c r="G48" s="1"/>
      <c r="I48" s="1"/>
      <c r="J48" s="1"/>
      <c r="K48" s="1"/>
      <c r="M48" s="1"/>
      <c r="N48" s="1"/>
      <c r="O48" s="1"/>
      <c r="P48" s="1"/>
      <c r="Q48" s="1"/>
      <c r="R48" s="1"/>
    </row>
    <row r="49" spans="3:18" s="16" customFormat="1" ht="12.75" hidden="1">
      <c r="C49" s="41"/>
      <c r="D49" s="66" t="s">
        <v>108</v>
      </c>
      <c r="E49" s="66"/>
      <c r="F49" s="53"/>
      <c r="G49" s="1"/>
      <c r="I49" s="1"/>
      <c r="J49" s="1"/>
      <c r="K49" s="1"/>
      <c r="M49" s="1"/>
      <c r="N49" s="1"/>
      <c r="O49" s="1"/>
      <c r="P49" s="1"/>
      <c r="Q49" s="1"/>
      <c r="R49" s="1"/>
    </row>
    <row r="50" spans="3:18" s="16" customFormat="1" ht="12.75" hidden="1">
      <c r="C50" s="41"/>
      <c r="D50" s="66" t="s">
        <v>109</v>
      </c>
      <c r="E50" s="66"/>
      <c r="F50" s="50"/>
      <c r="G50" s="1"/>
      <c r="I50" s="1"/>
      <c r="J50" s="1"/>
      <c r="K50" s="1"/>
      <c r="M50" s="1"/>
      <c r="N50" s="1"/>
      <c r="O50" s="1"/>
      <c r="P50" s="1"/>
      <c r="Q50" s="1"/>
      <c r="R50" s="1"/>
    </row>
    <row r="51" spans="1:7" ht="12.75" hidden="1">
      <c r="A51" s="16"/>
      <c r="B51" s="16"/>
      <c r="C51" s="41"/>
      <c r="D51" s="66" t="s">
        <v>110</v>
      </c>
      <c r="E51" s="66"/>
      <c r="F51" s="53"/>
      <c r="G51" s="1"/>
    </row>
    <row r="52" spans="1:7" ht="12.75" hidden="1">
      <c r="A52" s="16"/>
      <c r="B52" s="16"/>
      <c r="C52" s="41"/>
      <c r="D52" s="66" t="s">
        <v>111</v>
      </c>
      <c r="E52" s="66"/>
      <c r="F52" s="53"/>
      <c r="G52" s="1"/>
    </row>
    <row r="53" spans="1:7" ht="12.75" hidden="1">
      <c r="A53" s="16"/>
      <c r="B53" s="16"/>
      <c r="C53" s="41"/>
      <c r="D53" s="66" t="s">
        <v>112</v>
      </c>
      <c r="E53" s="66"/>
      <c r="F53" s="53"/>
      <c r="G53" s="1"/>
    </row>
    <row r="54" spans="1:7" ht="12.75" hidden="1">
      <c r="A54" s="16"/>
      <c r="B54" s="16"/>
      <c r="C54" s="41"/>
      <c r="D54" s="66" t="s">
        <v>113</v>
      </c>
      <c r="E54" s="66"/>
      <c r="F54" s="53"/>
      <c r="G54" s="1"/>
    </row>
    <row r="55" ht="12.75" hidden="1"/>
  </sheetData>
  <sheetProtection selectLockedCells="1" selectUnlockedCells="1"/>
  <mergeCells count="29">
    <mergeCell ref="A1:H1"/>
    <mergeCell ref="I1:R1"/>
    <mergeCell ref="A2:H2"/>
    <mergeCell ref="I2:R2"/>
    <mergeCell ref="A3:A6"/>
    <mergeCell ref="B3:B6"/>
    <mergeCell ref="C3:C6"/>
    <mergeCell ref="D3:D6"/>
    <mergeCell ref="E3:E6"/>
    <mergeCell ref="F3:F6"/>
    <mergeCell ref="G3:G6"/>
    <mergeCell ref="H3:H6"/>
    <mergeCell ref="I3:L4"/>
    <mergeCell ref="M3:P4"/>
    <mergeCell ref="Q3:Q4"/>
    <mergeCell ref="R3:R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D42:I42"/>
    <mergeCell ref="D43:I43"/>
    <mergeCell ref="C47:C54"/>
    <mergeCell ref="M47:N47"/>
  </mergeCells>
  <printOptions/>
  <pageMargins left="0.25" right="0.25" top="0.75" bottom="0.75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Alexander Golovanov</cp:lastModifiedBy>
  <dcterms:modified xsi:type="dcterms:W3CDTF">2014-07-13T04:12:22Z</dcterms:modified>
  <cp:category/>
  <cp:version/>
  <cp:contentType/>
  <cp:contentStatus/>
</cp:coreProperties>
</file>